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ЗАКУПКИ\РАЗЫГРАННЫЕ КОНТРАКТЫ ПО СОДЕРЖАНИЮ\2025г\Содержание МКД без придомовой\ЖЭУ 3\"/>
    </mc:Choice>
  </mc:AlternateContent>
  <bookViews>
    <workbookView xWindow="0" yWindow="0" windowWidth="28770" windowHeight="12000"/>
  </bookViews>
  <sheets>
    <sheet name="ЖЭУ 3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6" i="2"/>
  <c r="B17" i="2"/>
  <c r="B18" i="2" s="1"/>
  <c r="B19" i="2" s="1"/>
  <c r="B20" i="2" s="1"/>
  <c r="B21" i="2" s="1"/>
  <c r="B22" i="2" s="1"/>
  <c r="B23" i="2" s="1"/>
  <c r="B24" i="2" s="1"/>
  <c r="F57" i="2" l="1"/>
  <c r="B8" i="2"/>
  <c r="B9" i="2" s="1"/>
  <c r="B10" i="2" s="1"/>
  <c r="B11" i="2" s="1"/>
  <c r="B12" i="2" s="1"/>
  <c r="B13" i="2" s="1"/>
  <c r="B1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</calcChain>
</file>

<file path=xl/sharedStrings.xml><?xml version="1.0" encoding="utf-8"?>
<sst xmlns="http://schemas.openxmlformats.org/spreadsheetml/2006/main" count="107" uniqueCount="64">
  <si>
    <t xml:space="preserve">№ п/п </t>
  </si>
  <si>
    <t>Адрес</t>
  </si>
  <si>
    <t>год постройки</t>
  </si>
  <si>
    <t>Кол-во этажей</t>
  </si>
  <si>
    <t>Общая площадь жил.помещ. (квартир)</t>
  </si>
  <si>
    <t>(м2)</t>
  </si>
  <si>
    <t>2</t>
  </si>
  <si>
    <t>5</t>
  </si>
  <si>
    <t>9</t>
  </si>
  <si>
    <t>10</t>
  </si>
  <si>
    <t>Андропова,  58</t>
  </si>
  <si>
    <t>Андропова,  60</t>
  </si>
  <si>
    <t>Андропова,  60 корп.2</t>
  </si>
  <si>
    <t>Андропова,  62</t>
  </si>
  <si>
    <t>Андропова,  64</t>
  </si>
  <si>
    <t>Андропова,  72</t>
  </si>
  <si>
    <t>Банный переулок,  1</t>
  </si>
  <si>
    <t>Банный переулок,  2</t>
  </si>
  <si>
    <t>Горького,  22</t>
  </si>
  <si>
    <t>Горького,  24</t>
  </si>
  <si>
    <t>Горького,  24А корп.1</t>
  </si>
  <si>
    <t>Горького,  24А корп.2</t>
  </si>
  <si>
    <t xml:space="preserve">Горького,  49 </t>
  </si>
  <si>
    <t>Горького,  51</t>
  </si>
  <si>
    <t>14</t>
  </si>
  <si>
    <t>Горького,  53/11</t>
  </si>
  <si>
    <t>Достоевского,  1</t>
  </si>
  <si>
    <t xml:space="preserve">Калинина,  17 </t>
  </si>
  <si>
    <t>12</t>
  </si>
  <si>
    <t>Калинина,  19</t>
  </si>
  <si>
    <t>Калинина,  21</t>
  </si>
  <si>
    <t>Калинина,  23</t>
  </si>
  <si>
    <t>Калинина,  25</t>
  </si>
  <si>
    <t>Калинина,  27</t>
  </si>
  <si>
    <t>Калинина,  29</t>
  </si>
  <si>
    <t>Калинина,  34</t>
  </si>
  <si>
    <t>Калинина,  38 корп.1</t>
  </si>
  <si>
    <t>Калинина,  38 корп.3</t>
  </si>
  <si>
    <t>Калинина,  38 корп.4</t>
  </si>
  <si>
    <t>Калинина,  40</t>
  </si>
  <si>
    <t>Калинина,  42</t>
  </si>
  <si>
    <t>Калинина,  44</t>
  </si>
  <si>
    <t>Калинина,  46 корп.1</t>
  </si>
  <si>
    <t>Калинина,  48</t>
  </si>
  <si>
    <t>6</t>
  </si>
  <si>
    <t>Кирова,  2</t>
  </si>
  <si>
    <t>Кирова,  4</t>
  </si>
  <si>
    <t>Кирова,  5</t>
  </si>
  <si>
    <t>Кирова,  7</t>
  </si>
  <si>
    <t>Кирова,  9</t>
  </si>
  <si>
    <t>Куйбышева,  61 (общ.)</t>
  </si>
  <si>
    <t>Куйбышева,  63</t>
  </si>
  <si>
    <t xml:space="preserve">Куйбышева,  69 </t>
  </si>
  <si>
    <t xml:space="preserve">Лесной переулок,  6 </t>
  </si>
  <si>
    <t>Молодежная,  1</t>
  </si>
  <si>
    <t>Молодежная,  3</t>
  </si>
  <si>
    <t>Молодежная,  5</t>
  </si>
  <si>
    <t>Молодежная,  7</t>
  </si>
  <si>
    <t>Молодежная,  9/67</t>
  </si>
  <si>
    <t>Пристанционная,  23</t>
  </si>
  <si>
    <t xml:space="preserve">Пристанционная,  25 </t>
  </si>
  <si>
    <t>Фрунзе,  3 корп.1</t>
  </si>
  <si>
    <t>Фрунзе,  3 корп.2</t>
  </si>
  <si>
    <t>Данные по МКД на 01.11.2024г     ЖЭУ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</si>
</sst>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 Cyr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9"/>
      <name val="Arial Cyr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left" indent="1"/>
    </xf>
    <xf numFmtId="0" fontId="8" fillId="0" borderId="5" xfId="0" applyFont="1" applyFill="1" applyBorder="1" applyAlignment="1">
      <alignment horizontal="left" indent="1"/>
    </xf>
    <xf numFmtId="0" fontId="8" fillId="0" borderId="9" xfId="0" applyFont="1" applyFill="1" applyBorder="1" applyAlignment="1">
      <alignment horizontal="left" indent="1"/>
    </xf>
    <xf numFmtId="0" fontId="4" fillId="0" borderId="15" xfId="0" applyFont="1" applyFill="1" applyBorder="1" applyAlignment="1">
      <alignment horizontal="left" indent="1"/>
    </xf>
    <xf numFmtId="0" fontId="4" fillId="0" borderId="14" xfId="0" applyFont="1" applyFill="1" applyBorder="1" applyAlignment="1">
      <alignment horizontal="left" indent="1"/>
    </xf>
    <xf numFmtId="4" fontId="6" fillId="0" borderId="8" xfId="0" applyNumberFormat="1" applyFont="1" applyFill="1" applyBorder="1" applyAlignment="1" applyProtection="1">
      <alignment horizontal="center" vertical="center" readingOrder="1"/>
    </xf>
    <xf numFmtId="4" fontId="6" fillId="0" borderId="13" xfId="0" applyNumberFormat="1" applyFont="1" applyFill="1" applyBorder="1" applyAlignment="1" applyProtection="1">
      <alignment horizontal="center" vertical="center" readingOrder="1"/>
    </xf>
    <xf numFmtId="4" fontId="4" fillId="0" borderId="16" xfId="0" applyNumberFormat="1" applyFont="1" applyFill="1" applyBorder="1" applyAlignment="1" applyProtection="1">
      <alignment horizontal="center" vertical="center" readingOrder="1"/>
    </xf>
    <xf numFmtId="0" fontId="8" fillId="0" borderId="10" xfId="0" applyFont="1" applyFill="1" applyBorder="1" applyAlignment="1">
      <alignment horizontal="left" indent="1"/>
    </xf>
    <xf numFmtId="0" fontId="10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" fontId="10" fillId="0" borderId="0" xfId="0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tabSelected="1" workbookViewId="0">
      <selection activeCell="M15" sqref="M15"/>
    </sheetView>
  </sheetViews>
  <sheetFormatPr defaultRowHeight="15" x14ac:dyDescent="0.25"/>
  <cols>
    <col min="1" max="1" width="3.140625" style="16" customWidth="1"/>
    <col min="2" max="2" width="6.42578125" style="16" customWidth="1"/>
    <col min="3" max="3" width="34" style="16" customWidth="1"/>
    <col min="4" max="4" width="10.42578125" style="16" customWidth="1"/>
    <col min="5" max="5" width="9.140625" style="16" customWidth="1"/>
    <col min="6" max="6" width="17.7109375" style="16" customWidth="1"/>
  </cols>
  <sheetData>
    <row r="2" spans="2:6" ht="18.75" x14ac:dyDescent="0.3">
      <c r="B2" s="24" t="s">
        <v>63</v>
      </c>
    </row>
    <row r="4" spans="2:6" ht="15.75" thickBot="1" x14ac:dyDescent="0.3"/>
    <row r="5" spans="2:6" ht="39" thickBot="1" x14ac:dyDescent="0.3">
      <c r="B5" s="17" t="s">
        <v>0</v>
      </c>
      <c r="C5" s="1" t="s">
        <v>1</v>
      </c>
      <c r="D5" s="25" t="s">
        <v>2</v>
      </c>
      <c r="E5" s="2" t="s">
        <v>3</v>
      </c>
      <c r="F5" s="3" t="s">
        <v>4</v>
      </c>
    </row>
    <row r="6" spans="2:6" ht="17.25" thickTop="1" thickBot="1" x14ac:dyDescent="0.3">
      <c r="B6" s="18"/>
      <c r="C6" s="4"/>
      <c r="D6" s="5"/>
      <c r="E6" s="6"/>
      <c r="F6" s="19" t="s">
        <v>5</v>
      </c>
    </row>
    <row r="7" spans="2:6" ht="16.5" thickTop="1" x14ac:dyDescent="0.25">
      <c r="B7" s="20">
        <v>1</v>
      </c>
      <c r="C7" s="7" t="s">
        <v>10</v>
      </c>
      <c r="D7" s="8">
        <v>1969</v>
      </c>
      <c r="E7" s="21" t="s">
        <v>7</v>
      </c>
      <c r="F7" s="12">
        <v>3039.3</v>
      </c>
    </row>
    <row r="8" spans="2:6" ht="15.75" x14ac:dyDescent="0.25">
      <c r="B8" s="20">
        <f>B7+1</f>
        <v>2</v>
      </c>
      <c r="C8" s="7" t="s">
        <v>11</v>
      </c>
      <c r="D8" s="8">
        <v>1978</v>
      </c>
      <c r="E8" s="21" t="s">
        <v>8</v>
      </c>
      <c r="F8" s="12">
        <v>6564.3</v>
      </c>
    </row>
    <row r="9" spans="2:6" ht="15.75" x14ac:dyDescent="0.25">
      <c r="B9" s="20">
        <f t="shared" ref="B9:B56" si="0">B8+1</f>
        <v>3</v>
      </c>
      <c r="C9" s="7" t="s">
        <v>12</v>
      </c>
      <c r="D9" s="8">
        <v>1985</v>
      </c>
      <c r="E9" s="21" t="s">
        <v>8</v>
      </c>
      <c r="F9" s="12">
        <v>5719.7</v>
      </c>
    </row>
    <row r="10" spans="2:6" ht="15.75" x14ac:dyDescent="0.25">
      <c r="B10" s="20">
        <f t="shared" si="0"/>
        <v>4</v>
      </c>
      <c r="C10" s="7" t="s">
        <v>13</v>
      </c>
      <c r="D10" s="8">
        <v>1975</v>
      </c>
      <c r="E10" s="21" t="s">
        <v>7</v>
      </c>
      <c r="F10" s="12">
        <v>2580</v>
      </c>
    </row>
    <row r="11" spans="2:6" ht="15.75" x14ac:dyDescent="0.25">
      <c r="B11" s="20">
        <f t="shared" si="0"/>
        <v>5</v>
      </c>
      <c r="C11" s="7" t="s">
        <v>14</v>
      </c>
      <c r="D11" s="8">
        <v>1976</v>
      </c>
      <c r="E11" s="21" t="s">
        <v>8</v>
      </c>
      <c r="F11" s="12">
        <v>6629.1</v>
      </c>
    </row>
    <row r="12" spans="2:6" ht="15.75" x14ac:dyDescent="0.25">
      <c r="B12" s="20">
        <f t="shared" si="0"/>
        <v>6</v>
      </c>
      <c r="C12" s="7" t="s">
        <v>15</v>
      </c>
      <c r="D12" s="8">
        <v>1969</v>
      </c>
      <c r="E12" s="21" t="s">
        <v>7</v>
      </c>
      <c r="F12" s="12">
        <v>2533.5</v>
      </c>
    </row>
    <row r="13" spans="2:6" ht="15.75" x14ac:dyDescent="0.25">
      <c r="B13" s="20">
        <f t="shared" si="0"/>
        <v>7</v>
      </c>
      <c r="C13" s="7" t="s">
        <v>16</v>
      </c>
      <c r="D13" s="8">
        <v>1940</v>
      </c>
      <c r="E13" s="21" t="s">
        <v>6</v>
      </c>
      <c r="F13" s="12">
        <v>175.27</v>
      </c>
    </row>
    <row r="14" spans="2:6" ht="15.75" x14ac:dyDescent="0.25">
      <c r="B14" s="20">
        <f t="shared" si="0"/>
        <v>8</v>
      </c>
      <c r="C14" s="7" t="s">
        <v>17</v>
      </c>
      <c r="D14" s="8">
        <v>1940</v>
      </c>
      <c r="E14" s="21" t="s">
        <v>6</v>
      </c>
      <c r="F14" s="12">
        <v>398.74</v>
      </c>
    </row>
    <row r="15" spans="2:6" ht="15.75" x14ac:dyDescent="0.25">
      <c r="B15" s="20">
        <f t="shared" si="0"/>
        <v>9</v>
      </c>
      <c r="C15" s="7" t="s">
        <v>18</v>
      </c>
      <c r="D15" s="8">
        <v>1974</v>
      </c>
      <c r="E15" s="21" t="s">
        <v>8</v>
      </c>
      <c r="F15" s="12">
        <v>6870.3</v>
      </c>
    </row>
    <row r="16" spans="2:6" ht="15.75" x14ac:dyDescent="0.25">
      <c r="B16" s="20">
        <f t="shared" si="0"/>
        <v>10</v>
      </c>
      <c r="C16" s="9" t="s">
        <v>19</v>
      </c>
      <c r="D16" s="8">
        <v>1988</v>
      </c>
      <c r="E16" s="21" t="s">
        <v>9</v>
      </c>
      <c r="F16" s="12">
        <v>8559.2000000000007</v>
      </c>
    </row>
    <row r="17" spans="2:6" ht="15.75" x14ac:dyDescent="0.25">
      <c r="B17" s="20">
        <f t="shared" si="0"/>
        <v>11</v>
      </c>
      <c r="C17" s="7" t="s">
        <v>20</v>
      </c>
      <c r="D17" s="8">
        <v>2007</v>
      </c>
      <c r="E17" s="21" t="s">
        <v>7</v>
      </c>
      <c r="F17" s="12">
        <v>1815</v>
      </c>
    </row>
    <row r="18" spans="2:6" ht="15.75" x14ac:dyDescent="0.25">
      <c r="B18" s="20">
        <f t="shared" si="0"/>
        <v>12</v>
      </c>
      <c r="C18" s="7" t="s">
        <v>21</v>
      </c>
      <c r="D18" s="8">
        <v>2007</v>
      </c>
      <c r="E18" s="21" t="s">
        <v>7</v>
      </c>
      <c r="F18" s="12">
        <v>1816.7</v>
      </c>
    </row>
    <row r="19" spans="2:6" ht="15.75" x14ac:dyDescent="0.25">
      <c r="B19" s="20">
        <f t="shared" si="0"/>
        <v>13</v>
      </c>
      <c r="C19" s="7" t="s">
        <v>22</v>
      </c>
      <c r="D19" s="8">
        <v>1996</v>
      </c>
      <c r="E19" s="21" t="s">
        <v>7</v>
      </c>
      <c r="F19" s="12">
        <v>5012.1000000000004</v>
      </c>
    </row>
    <row r="20" spans="2:6" ht="15.75" x14ac:dyDescent="0.25">
      <c r="B20" s="20">
        <f t="shared" si="0"/>
        <v>14</v>
      </c>
      <c r="C20" s="7" t="s">
        <v>23</v>
      </c>
      <c r="D20" s="8">
        <v>1995</v>
      </c>
      <c r="E20" s="21" t="s">
        <v>24</v>
      </c>
      <c r="F20" s="12">
        <v>4215.3999999999996</v>
      </c>
    </row>
    <row r="21" spans="2:6" ht="15.75" x14ac:dyDescent="0.25">
      <c r="B21" s="20">
        <f t="shared" si="0"/>
        <v>15</v>
      </c>
      <c r="C21" s="7" t="s">
        <v>25</v>
      </c>
      <c r="D21" s="8">
        <v>1993</v>
      </c>
      <c r="E21" s="21" t="s">
        <v>7</v>
      </c>
      <c r="F21" s="12">
        <v>4946</v>
      </c>
    </row>
    <row r="22" spans="2:6" ht="15.75" x14ac:dyDescent="0.25">
      <c r="B22" s="20">
        <f t="shared" si="0"/>
        <v>16</v>
      </c>
      <c r="C22" s="7" t="s">
        <v>26</v>
      </c>
      <c r="D22" s="8">
        <v>1992</v>
      </c>
      <c r="E22" s="21" t="s">
        <v>7</v>
      </c>
      <c r="F22" s="12">
        <v>4890</v>
      </c>
    </row>
    <row r="23" spans="2:6" ht="15.75" x14ac:dyDescent="0.25">
      <c r="B23" s="20">
        <f t="shared" si="0"/>
        <v>17</v>
      </c>
      <c r="C23" s="7" t="s">
        <v>27</v>
      </c>
      <c r="D23" s="8">
        <v>2000</v>
      </c>
      <c r="E23" s="21" t="s">
        <v>28</v>
      </c>
      <c r="F23" s="12">
        <v>8177.2</v>
      </c>
    </row>
    <row r="24" spans="2:6" ht="15.75" x14ac:dyDescent="0.25">
      <c r="B24" s="20">
        <f t="shared" si="0"/>
        <v>18</v>
      </c>
      <c r="C24" s="7" t="s">
        <v>29</v>
      </c>
      <c r="D24" s="8">
        <v>1991</v>
      </c>
      <c r="E24" s="21" t="s">
        <v>24</v>
      </c>
      <c r="F24" s="12">
        <v>4151.8</v>
      </c>
    </row>
    <row r="25" spans="2:6" ht="15.75" x14ac:dyDescent="0.25">
      <c r="B25" s="20">
        <f t="shared" si="0"/>
        <v>19</v>
      </c>
      <c r="C25" s="7" t="s">
        <v>30</v>
      </c>
      <c r="D25" s="8">
        <v>1989</v>
      </c>
      <c r="E25" s="21" t="s">
        <v>9</v>
      </c>
      <c r="F25" s="12">
        <v>8584.5</v>
      </c>
    </row>
    <row r="26" spans="2:6" ht="15.75" x14ac:dyDescent="0.25">
      <c r="B26" s="20">
        <f t="shared" si="0"/>
        <v>20</v>
      </c>
      <c r="C26" s="7" t="s">
        <v>31</v>
      </c>
      <c r="D26" s="8">
        <v>1990</v>
      </c>
      <c r="E26" s="21" t="s">
        <v>24</v>
      </c>
      <c r="F26" s="12">
        <v>4119.5</v>
      </c>
    </row>
    <row r="27" spans="2:6" ht="15.75" x14ac:dyDescent="0.25">
      <c r="B27" s="20">
        <f t="shared" si="0"/>
        <v>21</v>
      </c>
      <c r="C27" s="7" t="s">
        <v>32</v>
      </c>
      <c r="D27" s="8">
        <v>1990</v>
      </c>
      <c r="E27" s="21" t="s">
        <v>9</v>
      </c>
      <c r="F27" s="12">
        <v>8612.52</v>
      </c>
    </row>
    <row r="28" spans="2:6" ht="15.75" x14ac:dyDescent="0.25">
      <c r="B28" s="20">
        <f t="shared" si="0"/>
        <v>22</v>
      </c>
      <c r="C28" s="7" t="s">
        <v>33</v>
      </c>
      <c r="D28" s="8">
        <v>1992</v>
      </c>
      <c r="E28" s="21" t="s">
        <v>24</v>
      </c>
      <c r="F28" s="12">
        <v>4129.3</v>
      </c>
    </row>
    <row r="29" spans="2:6" ht="15.75" x14ac:dyDescent="0.25">
      <c r="B29" s="20">
        <f t="shared" si="0"/>
        <v>23</v>
      </c>
      <c r="C29" s="7" t="s">
        <v>34</v>
      </c>
      <c r="D29" s="8">
        <v>1988</v>
      </c>
      <c r="E29" s="21" t="s">
        <v>8</v>
      </c>
      <c r="F29" s="12">
        <v>6994</v>
      </c>
    </row>
    <row r="30" spans="2:6" ht="15.75" x14ac:dyDescent="0.25">
      <c r="B30" s="20">
        <f t="shared" si="0"/>
        <v>24</v>
      </c>
      <c r="C30" s="7" t="s">
        <v>35</v>
      </c>
      <c r="D30" s="8">
        <v>1988</v>
      </c>
      <c r="E30" s="21" t="s">
        <v>9</v>
      </c>
      <c r="F30" s="12">
        <v>6334.8</v>
      </c>
    </row>
    <row r="31" spans="2:6" ht="15.75" x14ac:dyDescent="0.25">
      <c r="B31" s="20">
        <f t="shared" si="0"/>
        <v>25</v>
      </c>
      <c r="C31" s="7" t="s">
        <v>36</v>
      </c>
      <c r="D31" s="8">
        <v>1998</v>
      </c>
      <c r="E31" s="21" t="s">
        <v>9</v>
      </c>
      <c r="F31" s="12">
        <v>4301.8999999999996</v>
      </c>
    </row>
    <row r="32" spans="2:6" ht="15.75" x14ac:dyDescent="0.25">
      <c r="B32" s="20">
        <f t="shared" si="0"/>
        <v>26</v>
      </c>
      <c r="C32" s="7" t="s">
        <v>37</v>
      </c>
      <c r="D32" s="8">
        <v>1999</v>
      </c>
      <c r="E32" s="21" t="s">
        <v>9</v>
      </c>
      <c r="F32" s="12">
        <v>6357.1</v>
      </c>
    </row>
    <row r="33" spans="2:6" ht="15.75" x14ac:dyDescent="0.25">
      <c r="B33" s="20">
        <f t="shared" si="0"/>
        <v>27</v>
      </c>
      <c r="C33" s="7" t="s">
        <v>38</v>
      </c>
      <c r="D33" s="8">
        <v>2004</v>
      </c>
      <c r="E33" s="21" t="s">
        <v>9</v>
      </c>
      <c r="F33" s="12">
        <v>2190.6</v>
      </c>
    </row>
    <row r="34" spans="2:6" ht="15.75" x14ac:dyDescent="0.25">
      <c r="B34" s="20">
        <f t="shared" si="0"/>
        <v>28</v>
      </c>
      <c r="C34" s="7" t="s">
        <v>39</v>
      </c>
      <c r="D34" s="8">
        <v>2003</v>
      </c>
      <c r="E34" s="21" t="s">
        <v>7</v>
      </c>
      <c r="F34" s="12">
        <v>4519.6000000000004</v>
      </c>
    </row>
    <row r="35" spans="2:6" ht="15.75" x14ac:dyDescent="0.25">
      <c r="B35" s="20">
        <f t="shared" si="0"/>
        <v>29</v>
      </c>
      <c r="C35" s="7" t="s">
        <v>40</v>
      </c>
      <c r="D35" s="8">
        <v>2002</v>
      </c>
      <c r="E35" s="21" t="s">
        <v>24</v>
      </c>
      <c r="F35" s="12">
        <v>5479.2</v>
      </c>
    </row>
    <row r="36" spans="2:6" ht="15.75" x14ac:dyDescent="0.25">
      <c r="B36" s="20">
        <f t="shared" si="0"/>
        <v>30</v>
      </c>
      <c r="C36" s="7" t="s">
        <v>41</v>
      </c>
      <c r="D36" s="8">
        <v>2001</v>
      </c>
      <c r="E36" s="21" t="s">
        <v>24</v>
      </c>
      <c r="F36" s="12">
        <v>5456.7</v>
      </c>
    </row>
    <row r="37" spans="2:6" ht="15.75" x14ac:dyDescent="0.25">
      <c r="B37" s="20">
        <f t="shared" si="0"/>
        <v>31</v>
      </c>
      <c r="C37" s="7" t="s">
        <v>42</v>
      </c>
      <c r="D37" s="8">
        <v>2003</v>
      </c>
      <c r="E37" s="21" t="s">
        <v>9</v>
      </c>
      <c r="F37" s="12">
        <v>4404.3999999999996</v>
      </c>
    </row>
    <row r="38" spans="2:6" ht="15.75" x14ac:dyDescent="0.25">
      <c r="B38" s="20">
        <f t="shared" si="0"/>
        <v>32</v>
      </c>
      <c r="C38" s="7" t="s">
        <v>43</v>
      </c>
      <c r="D38" s="8">
        <v>2007</v>
      </c>
      <c r="E38" s="21" t="s">
        <v>44</v>
      </c>
      <c r="F38" s="12">
        <v>3477.9</v>
      </c>
    </row>
    <row r="39" spans="2:6" ht="15.75" x14ac:dyDescent="0.25">
      <c r="B39" s="20">
        <f t="shared" si="0"/>
        <v>33</v>
      </c>
      <c r="C39" s="7" t="s">
        <v>45</v>
      </c>
      <c r="D39" s="8">
        <v>1958</v>
      </c>
      <c r="E39" s="21" t="s">
        <v>6</v>
      </c>
      <c r="F39" s="12">
        <v>637</v>
      </c>
    </row>
    <row r="40" spans="2:6" ht="15.75" x14ac:dyDescent="0.25">
      <c r="B40" s="20">
        <f t="shared" si="0"/>
        <v>34</v>
      </c>
      <c r="C40" s="7" t="s">
        <v>46</v>
      </c>
      <c r="D40" s="8">
        <v>1958</v>
      </c>
      <c r="E40" s="21" t="s">
        <v>6</v>
      </c>
      <c r="F40" s="12">
        <v>632.9</v>
      </c>
    </row>
    <row r="41" spans="2:6" ht="15.75" x14ac:dyDescent="0.25">
      <c r="B41" s="20">
        <f t="shared" si="0"/>
        <v>35</v>
      </c>
      <c r="C41" s="7" t="s">
        <v>47</v>
      </c>
      <c r="D41" s="8">
        <v>1960</v>
      </c>
      <c r="E41" s="21" t="s">
        <v>6</v>
      </c>
      <c r="F41" s="12">
        <v>636</v>
      </c>
    </row>
    <row r="42" spans="2:6" ht="15.75" x14ac:dyDescent="0.25">
      <c r="B42" s="20">
        <f t="shared" si="0"/>
        <v>36</v>
      </c>
      <c r="C42" s="7" t="s">
        <v>48</v>
      </c>
      <c r="D42" s="8">
        <v>1959</v>
      </c>
      <c r="E42" s="21" t="s">
        <v>6</v>
      </c>
      <c r="F42" s="12">
        <v>637.1</v>
      </c>
    </row>
    <row r="43" spans="2:6" ht="15.75" x14ac:dyDescent="0.25">
      <c r="B43" s="20">
        <f t="shared" si="0"/>
        <v>37</v>
      </c>
      <c r="C43" s="7" t="s">
        <v>49</v>
      </c>
      <c r="D43" s="8">
        <v>1960</v>
      </c>
      <c r="E43" s="21" t="s">
        <v>6</v>
      </c>
      <c r="F43" s="12">
        <v>642.1</v>
      </c>
    </row>
    <row r="44" spans="2:6" ht="15.75" x14ac:dyDescent="0.25">
      <c r="B44" s="20">
        <f t="shared" si="0"/>
        <v>38</v>
      </c>
      <c r="C44" s="7" t="s">
        <v>50</v>
      </c>
      <c r="D44" s="8">
        <v>1976</v>
      </c>
      <c r="E44" s="21" t="s">
        <v>8</v>
      </c>
      <c r="F44" s="12">
        <v>5240.26</v>
      </c>
    </row>
    <row r="45" spans="2:6" ht="15.75" x14ac:dyDescent="0.25">
      <c r="B45" s="20">
        <f t="shared" si="0"/>
        <v>39</v>
      </c>
      <c r="C45" s="7" t="s">
        <v>51</v>
      </c>
      <c r="D45" s="8">
        <v>1988</v>
      </c>
      <c r="E45" s="21" t="s">
        <v>8</v>
      </c>
      <c r="F45" s="12">
        <v>6858.1</v>
      </c>
    </row>
    <row r="46" spans="2:6" ht="15.75" x14ac:dyDescent="0.25">
      <c r="B46" s="20">
        <f t="shared" si="0"/>
        <v>40</v>
      </c>
      <c r="C46" s="7" t="s">
        <v>52</v>
      </c>
      <c r="D46" s="8">
        <v>1998</v>
      </c>
      <c r="E46" s="21" t="s">
        <v>8</v>
      </c>
      <c r="F46" s="12">
        <v>4550.91</v>
      </c>
    </row>
    <row r="47" spans="2:6" ht="15.75" x14ac:dyDescent="0.25">
      <c r="B47" s="20">
        <f t="shared" si="0"/>
        <v>41</v>
      </c>
      <c r="C47" s="7" t="s">
        <v>53</v>
      </c>
      <c r="D47" s="8">
        <v>1998</v>
      </c>
      <c r="E47" s="21" t="s">
        <v>7</v>
      </c>
      <c r="F47" s="12">
        <v>5032.3</v>
      </c>
    </row>
    <row r="48" spans="2:6" ht="15.75" x14ac:dyDescent="0.25">
      <c r="B48" s="20">
        <f t="shared" si="0"/>
        <v>42</v>
      </c>
      <c r="C48" s="7" t="s">
        <v>54</v>
      </c>
      <c r="D48" s="8">
        <v>1959</v>
      </c>
      <c r="E48" s="21" t="s">
        <v>6</v>
      </c>
      <c r="F48" s="12">
        <v>630.29999999999995</v>
      </c>
    </row>
    <row r="49" spans="2:6" ht="15.75" x14ac:dyDescent="0.25">
      <c r="B49" s="20">
        <f t="shared" si="0"/>
        <v>43</v>
      </c>
      <c r="C49" s="7" t="s">
        <v>55</v>
      </c>
      <c r="D49" s="8">
        <v>1959</v>
      </c>
      <c r="E49" s="21" t="s">
        <v>6</v>
      </c>
      <c r="F49" s="12">
        <v>766.42</v>
      </c>
    </row>
    <row r="50" spans="2:6" ht="15.75" x14ac:dyDescent="0.25">
      <c r="B50" s="20">
        <f t="shared" si="0"/>
        <v>44</v>
      </c>
      <c r="C50" s="7" t="s">
        <v>56</v>
      </c>
      <c r="D50" s="8">
        <v>1960</v>
      </c>
      <c r="E50" s="21" t="s">
        <v>6</v>
      </c>
      <c r="F50" s="12">
        <v>729.16</v>
      </c>
    </row>
    <row r="51" spans="2:6" ht="15.75" x14ac:dyDescent="0.25">
      <c r="B51" s="20">
        <f t="shared" si="0"/>
        <v>45</v>
      </c>
      <c r="C51" s="7" t="s">
        <v>57</v>
      </c>
      <c r="D51" s="8">
        <v>1962</v>
      </c>
      <c r="E51" s="21" t="s">
        <v>6</v>
      </c>
      <c r="F51" s="12">
        <v>625</v>
      </c>
    </row>
    <row r="52" spans="2:6" ht="15.75" x14ac:dyDescent="0.25">
      <c r="B52" s="20">
        <f t="shared" si="0"/>
        <v>46</v>
      </c>
      <c r="C52" s="7" t="s">
        <v>58</v>
      </c>
      <c r="D52" s="8">
        <v>1962</v>
      </c>
      <c r="E52" s="21" t="s">
        <v>6</v>
      </c>
      <c r="F52" s="12">
        <v>617.4</v>
      </c>
    </row>
    <row r="53" spans="2:6" ht="15.75" x14ac:dyDescent="0.25">
      <c r="B53" s="20">
        <f t="shared" si="0"/>
        <v>47</v>
      </c>
      <c r="C53" s="7" t="s">
        <v>59</v>
      </c>
      <c r="D53" s="8">
        <v>1993</v>
      </c>
      <c r="E53" s="21" t="s">
        <v>9</v>
      </c>
      <c r="F53" s="12">
        <v>4449</v>
      </c>
    </row>
    <row r="54" spans="2:6" ht="15.75" x14ac:dyDescent="0.25">
      <c r="B54" s="20">
        <f t="shared" si="0"/>
        <v>48</v>
      </c>
      <c r="C54" s="7" t="s">
        <v>60</v>
      </c>
      <c r="D54" s="8">
        <v>2002</v>
      </c>
      <c r="E54" s="21" t="s">
        <v>24</v>
      </c>
      <c r="F54" s="12">
        <v>4164.2</v>
      </c>
    </row>
    <row r="55" spans="2:6" ht="15.75" x14ac:dyDescent="0.25">
      <c r="B55" s="20">
        <f t="shared" si="0"/>
        <v>49</v>
      </c>
      <c r="C55" s="7" t="s">
        <v>61</v>
      </c>
      <c r="D55" s="8">
        <v>1996</v>
      </c>
      <c r="E55" s="21" t="s">
        <v>9</v>
      </c>
      <c r="F55" s="12">
        <v>6493.2</v>
      </c>
    </row>
    <row r="56" spans="2:6" ht="16.5" thickBot="1" x14ac:dyDescent="0.3">
      <c r="B56" s="26">
        <f t="shared" si="0"/>
        <v>50</v>
      </c>
      <c r="C56" s="22" t="s">
        <v>62</v>
      </c>
      <c r="D56" s="15">
        <v>1996</v>
      </c>
      <c r="E56" s="27" t="s">
        <v>9</v>
      </c>
      <c r="F56" s="13">
        <v>4302.3999999999996</v>
      </c>
    </row>
    <row r="57" spans="2:6" ht="17.25" thickTop="1" thickBot="1" x14ac:dyDescent="0.3">
      <c r="B57" s="28"/>
      <c r="C57" s="10"/>
      <c r="D57" s="11"/>
      <c r="E57" s="11"/>
      <c r="F57" s="14">
        <f>SUM(F7:F56)</f>
        <v>200699.38000000006</v>
      </c>
    </row>
    <row r="58" spans="2:6" x14ac:dyDescent="0.25">
      <c r="B58" s="29"/>
      <c r="C58" s="23"/>
      <c r="D58" s="23"/>
      <c r="E58" s="23"/>
    </row>
    <row r="59" spans="2:6" x14ac:dyDescent="0.25">
      <c r="F59" s="30"/>
    </row>
    <row r="61" spans="2:6" x14ac:dyDescent="0.25">
      <c r="F61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ЖЭУ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dcterms:created xsi:type="dcterms:W3CDTF">2023-06-21T13:58:30Z</dcterms:created>
  <dcterms:modified xsi:type="dcterms:W3CDTF">2024-12-04T08:08:22Z</dcterms:modified>
</cp:coreProperties>
</file>