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536F881-5A64-403B-8998-C4D0EE5FC2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<sst xmlns="http://schemas.openxmlformats.org/spreadsheetml/2006/main" count="82" uniqueCount="62">
  <si>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</si>
  <si>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</si>
  <si>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</si>
  <si>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</si>
  <si>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</si>
  <si>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</si>
  <si>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</si>
  <si>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</si>
  <si>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</si>
  <si>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</si>
  <si>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</si>
  <si>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</si>
  <si>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</si>
  <si>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</si>
  <si>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</si>
  <si>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</si>
  <si>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</si>
  <si>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</si>
  <si>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</si>
  <si>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</si>
  <si>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</si>
  <si>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</si>
  <si>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</si>
  <si>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</si>
  <si>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</si>
  <si>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</si>
  <si>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</si>
  <si>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</si>
  <si>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</si>
  <si>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</si>
  <si>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</si>
  <si>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</si>
  <si>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</si>
  <si>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</si>
  <si>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</si>
  <si>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</si>
  <si>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</si>
  <si>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</si>
  <si>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</si>
  <si>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</si>
  <si>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</si>
  <si>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</si>
  <si>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</si>
  <si>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</si>
  <si>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</si>
  <si>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</si>
  <si>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</si>
  <si>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</si>
  <si>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Оказание услуг по организации и обеспечению охраны объектов и (или) имущества, а также обеспечение внутриобъектового и пропускного режимов на объекте МАОУ "СОШ №138 Г. Челябинска"</t>
  </si>
  <si>
    <t>чел.ч</t>
  </si>
  <si>
    <t>80.10.12.200</t>
  </si>
  <si>
    <t>Поставщик 1</t>
  </si>
  <si>
    <t>Поставщик 2</t>
  </si>
  <si>
    <t>Поставщик 3</t>
  </si>
  <si>
    <t>МАОУ "СОШ №138 Г. ЧЕЛЯБИНСКА"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</si>
  <si>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</si>
  <si>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</si>
  <si>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</si>
  <si>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</si>
  <si>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Обоснование начальной (максимальной) цены договора      </t>
  </si>
  <si>
    <t>На основании проведенного анализа рынка и расчетов, НМЦ договора составляет: 2730229,20  рублей.</t>
  </si>
  <si>
    <t>Дата подготовки обоснования НМЦ: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</si>
</sst>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6"/>
  <sheetViews>
    <sheetView tabSelected="1" view="pageBreakPreview" topLeftCell="A4" zoomScaleNormal="100" zoomScaleSheetLayoutView="100" workbookViewId="0">
      <selection activeCell="E20" sqref="E20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26.44140625" style="3" customWidth="1"/>
    <col min="4" max="4" width="14.88671875" style="3" customWidth="1"/>
    <col min="5" max="5" width="11.5546875" style="3" customWidth="1"/>
    <col min="6" max="6" width="11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1" t="s">
        <v>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32" t="s">
        <v>1</v>
      </c>
      <c r="B6" s="32"/>
      <c r="C6" s="33" t="s">
        <v>57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ht="42" customHeight="1" x14ac:dyDescent="0.3">
      <c r="A7" s="32" t="s">
        <v>55</v>
      </c>
      <c r="B7" s="32"/>
      <c r="C7" s="33" t="s">
        <v>56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2" ht="43.5" customHeight="1" x14ac:dyDescent="0.3">
      <c r="A8" s="27" t="s">
        <v>54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3">
      <c r="A9" s="34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30" customHeight="1" x14ac:dyDescent="0.3">
      <c r="A10" s="32" t="s">
        <v>3</v>
      </c>
      <c r="B10" s="32" t="s">
        <v>4</v>
      </c>
      <c r="C10" s="32"/>
      <c r="D10" s="35" t="s">
        <v>5</v>
      </c>
      <c r="E10" s="32" t="s">
        <v>6</v>
      </c>
      <c r="F10" s="35" t="s">
        <v>7</v>
      </c>
      <c r="G10" s="6" t="s">
        <v>51</v>
      </c>
      <c r="H10" s="6" t="s">
        <v>52</v>
      </c>
      <c r="I10" s="6" t="s">
        <v>53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35" t="s">
        <v>58</v>
      </c>
      <c r="AD10" s="8" t="s">
        <v>27</v>
      </c>
    </row>
    <row r="11" spans="1:32" ht="45" customHeight="1" x14ac:dyDescent="0.3">
      <c r="A11" s="32"/>
      <c r="B11" s="32"/>
      <c r="C11" s="32"/>
      <c r="D11" s="35"/>
      <c r="E11" s="32"/>
      <c r="F11" s="35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35"/>
      <c r="AD11" s="10"/>
    </row>
    <row r="12" spans="1:32" ht="52.5" customHeight="1" x14ac:dyDescent="0.3">
      <c r="A12" s="11" t="s">
        <v>47</v>
      </c>
      <c r="B12" s="32" t="s">
        <v>48</v>
      </c>
      <c r="C12" s="32"/>
      <c r="D12" s="7" t="s">
        <v>50</v>
      </c>
      <c r="E12" s="11" t="s">
        <v>49</v>
      </c>
      <c r="F12" s="12">
        <v>8760</v>
      </c>
      <c r="G12" s="24">
        <v>295</v>
      </c>
      <c r="H12" s="25">
        <v>350</v>
      </c>
      <c r="I12" s="26">
        <v>290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3.62</v>
      </c>
      <c r="AB12" s="6">
        <v>2.36</v>
      </c>
      <c r="AC12" s="6">
        <v>311.67</v>
      </c>
      <c r="AD12" s="6">
        <f>AC12*F12</f>
        <v>2730229.2</v>
      </c>
      <c r="AE12" s="13"/>
      <c r="AF12" s="13"/>
    </row>
    <row r="13" spans="1:32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C13" s="11" t="s">
        <v>46</v>
      </c>
      <c r="AD13" s="6">
        <v>2730229.2</v>
      </c>
    </row>
    <row r="14" spans="1:32" ht="39" customHeight="1" x14ac:dyDescent="0.3">
      <c r="A14" s="39" t="s">
        <v>60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</row>
    <row r="15" spans="1:32" ht="1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2" ht="15" customHeight="1" x14ac:dyDescent="0.3">
      <c r="A16" s="42" t="s">
        <v>61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ht="1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1:30" ht="1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0" ht="15" thickBot="1" x14ac:dyDescent="0.35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" thickBot="1" x14ac:dyDescent="0.35">
      <c r="A20" s="44"/>
      <c r="B20" s="45"/>
      <c r="C20" s="45"/>
      <c r="D20" s="45"/>
      <c r="E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3">
      <c r="A21" s="46"/>
      <c r="B21" s="47"/>
      <c r="C21" s="47"/>
      <c r="D21" s="47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" thickBot="1" x14ac:dyDescent="0.35">
      <c r="A22" s="48"/>
      <c r="B22" s="49"/>
      <c r="C22" s="49"/>
      <c r="D22" s="49"/>
      <c r="E22" s="17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3">
      <c r="A23" s="46"/>
      <c r="B23" s="47"/>
      <c r="C23" s="47"/>
      <c r="D23" s="47"/>
      <c r="E23" s="18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2" thickBot="1" x14ac:dyDescent="0.35">
      <c r="A24" s="36"/>
      <c r="B24" s="37"/>
      <c r="C24" s="37"/>
      <c r="D24" s="37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3"/>
      <c r="AB24" s="3"/>
      <c r="AC24" s="3"/>
    </row>
    <row r="25" spans="1:30" ht="15.6" x14ac:dyDescent="0.3">
      <c r="A25" s="22"/>
      <c r="B25" s="22"/>
      <c r="C25" s="22"/>
      <c r="D25" s="22"/>
      <c r="E25" s="22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6" x14ac:dyDescent="0.3">
      <c r="A26" s="23" t="s">
        <v>0</v>
      </c>
    </row>
  </sheetData>
  <mergeCells count="25">
    <mergeCell ref="A24:D24"/>
    <mergeCell ref="B12:C12"/>
    <mergeCell ref="A13:AA13"/>
    <mergeCell ref="A14:AD14"/>
    <mergeCell ref="A15:AD15"/>
    <mergeCell ref="A16:AD16"/>
    <mergeCell ref="A17:AD17"/>
    <mergeCell ref="A18:AD18"/>
    <mergeCell ref="A20:D20"/>
    <mergeCell ref="A21:D21"/>
    <mergeCell ref="A22:D22"/>
    <mergeCell ref="A23:D2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2025-12-06T12:19:03Z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