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na\Desktop\"/>
    </mc:Choice>
  </mc:AlternateContent>
  <xr:revisionPtr revIDLastSave="0" documentId="8_{42AE27D8-AAE3-46C0-857B-B5A330B9B9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апитальный ремонт ограждения в" sheetId="1" r:id="rId1"/>
  </sheets>
  <definedNames>
    <definedName name="_xlnm.Print_Titles" localSheetId="0">'Капитальный ремонт ограждения в'!$5:$5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9" i="1"/>
  <c r="A8" i="1"/>
  <c r="A7" i="1"/>
</calcChain>
</file>

<file path=xl/sharedStrings.xml><?xml version="1.0" encoding="utf-8"?>
<sst xmlns="http://schemas.openxmlformats.org/spreadsheetml/2006/main" count="108" uniqueCount="64">
  <si>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</si>
  <si>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</si>
  <si>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</si>
  <si>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</si>
  <si>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</si>
  <si>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</si>
  <si>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</si>
  <si>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Демонтажные работы</t>
  </si>
  <si>
    <t>1</t>
  </si>
  <si>
    <t>Демонтаж заграждений из готовых металлических решетчатых панелей: высотой до 2 м</t>
  </si>
  <si>
    <t>шт</t>
  </si>
  <si>
    <t xml:space="preserve">(142 / 10)*10 </t>
  </si>
  <si>
    <t xml:space="preserve">1 </t>
  </si>
  <si>
    <t>2</t>
  </si>
  <si>
    <t>Демонтаж металлических столбов высотой до 4 м: с погружением в бетонное основание</t>
  </si>
  <si>
    <t xml:space="preserve">(142 / 100)*100 </t>
  </si>
  <si>
    <t>3</t>
  </si>
  <si>
    <t>Демонтаж калиток: с установкой столбов металлических</t>
  </si>
  <si>
    <t xml:space="preserve">(4 / 100)*100 </t>
  </si>
  <si>
    <t>Раздел 2. Монтажные работы</t>
  </si>
  <si>
    <t>4</t>
  </si>
  <si>
    <t>Расчистка площадей от кустарника и мелколесья вручную: при густой поросли</t>
  </si>
  <si>
    <t>м2</t>
  </si>
  <si>
    <t xml:space="preserve">(60 / 100)*100 </t>
  </si>
  <si>
    <t>5</t>
  </si>
  <si>
    <t>Планировка площадей: ручным способом, группа грунтов 2</t>
  </si>
  <si>
    <t xml:space="preserve">(100 / 1000)*1000 </t>
  </si>
  <si>
    <t>6</t>
  </si>
  <si>
    <t>Установка металлических столбов высотой до 4 м: с погружением в бетонное основание</t>
  </si>
  <si>
    <t xml:space="preserve">(155 / 100)*100 </t>
  </si>
  <si>
    <t>7</t>
  </si>
  <si>
    <t>Столб металлический квадратный для ограждений, покрытие цинк-порошковая эмаль, толщина стенки 2,0 мм, размеры 60х60 мм, высота 3000 мм</t>
  </si>
  <si>
    <t xml:space="preserve"> </t>
  </si>
  <si>
    <t>8</t>
  </si>
  <si>
    <t>Смеси бетонные тяжелого бетона (БСТ), класс В15 (М200)</t>
  </si>
  <si>
    <t>м3</t>
  </si>
  <si>
    <t xml:space="preserve">0,113*155 </t>
  </si>
  <si>
    <t>9</t>
  </si>
  <si>
    <t>Заглушки</t>
  </si>
  <si>
    <t xml:space="preserve">(155 / 10)*10 </t>
  </si>
  <si>
    <t>10</t>
  </si>
  <si>
    <t>Устройство заграждений из готовых металлических решетчатых панелей: высотой более 2 м</t>
  </si>
  <si>
    <t>11</t>
  </si>
  <si>
    <t>Панели ограждения стальные сварные, четыре ребра жесткости, покрытие цинк-порошковая эмаль, диаметр прутков 4 мм, длина 2500 мм, размер ячейки 200х50 мм, высота 2030 мм.</t>
  </si>
  <si>
    <t>м</t>
  </si>
  <si>
    <t>12</t>
  </si>
  <si>
    <t>Скобы</t>
  </si>
  <si>
    <t xml:space="preserve">(600 / 10)*10 </t>
  </si>
  <si>
    <t>13</t>
  </si>
  <si>
    <t>Болты стальные оцинкованные с шестигранной головкой и оцинкованной шестигранной гайкой, диаметр резьбы болта и гайки М12, длина болта 20-160 мм./ прим.саморезы</t>
  </si>
  <si>
    <t>кг</t>
  </si>
  <si>
    <t xml:space="preserve">600*0,007 </t>
  </si>
  <si>
    <t>14</t>
  </si>
  <si>
    <t>Устройство калиток: с установкой столбов металлических</t>
  </si>
  <si>
    <t>15</t>
  </si>
  <si>
    <t>16</t>
  </si>
  <si>
    <t>Калитка сетчатая для секции заграждения в комплекте с оцинкованными стойками - 2 шт., створкой, элементами крепления и врезным замком, ширина калитки 1000 мм, высота калитки 2000 мм</t>
  </si>
  <si>
    <t>компл</t>
  </si>
  <si>
    <t>Составил:</t>
  </si>
  <si>
    <t>(Инженер-сметчик Беликова К.Г.)</t>
  </si>
  <si>
    <t/>
  </si>
  <si>
    <t>[должность, подпись (инициалы, фамилия)]</t>
  </si>
  <si>
    <t>Проверил:</t>
  </si>
  <si>
    <t>Ведомость объёмов работ по смете № 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</si>
</sst>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7"/>
  <sheetViews>
    <sheetView tabSelected="1" workbookViewId="0">
      <selection activeCell="A3" sqref="A3"/>
    </sheetView>
  </sheetViews>
  <sheetFormatPr defaultColWidth="9.109375" defaultRowHeight="11.25" customHeight="1" x14ac:dyDescent="0.2"/>
  <cols>
    <col min="1" max="1" width="5.5546875" style="1" customWidth="1"/>
    <col min="2" max="2" width="5.5546875" style="2" customWidth="1"/>
    <col min="3" max="3" width="44.44140625" style="2" customWidth="1"/>
    <col min="4" max="4" width="10.6640625" style="2" customWidth="1"/>
    <col min="5" max="5" width="12.33203125" style="2" customWidth="1"/>
    <col min="6" max="6" width="12.5546875" style="2" customWidth="1"/>
    <col min="7" max="7" width="22.109375" style="2" customWidth="1"/>
    <col min="8" max="8" width="22" style="2" customWidth="1"/>
    <col min="9" max="9" width="9.109375" style="2"/>
    <col min="10" max="10" width="4.6640625" style="2" hidden="1" customWidth="1"/>
    <col min="11" max="16" width="9.109375" style="2"/>
    <col min="17" max="17" width="135.33203125" style="3" hidden="1" customWidth="1"/>
    <col min="18" max="19" width="55.109375" style="3" hidden="1" customWidth="1"/>
    <col min="20" max="23" width="69" style="3" hidden="1" customWidth="1"/>
    <col min="24" max="25" width="55.109375" style="3" hidden="1" customWidth="1"/>
    <col min="26" max="29" width="69" style="3" hidden="1" customWidth="1"/>
    <col min="30" max="16384" width="9.109375" style="2"/>
  </cols>
  <sheetData>
    <row r="2" spans="1:17" customFormat="1" ht="17.399999999999999" x14ac:dyDescent="0.3">
      <c r="A2" s="30" t="s">
        <v>63</v>
      </c>
      <c r="B2" s="30"/>
      <c r="C2" s="30"/>
      <c r="D2" s="30"/>
      <c r="E2" s="30"/>
      <c r="F2" s="30"/>
      <c r="G2" s="30"/>
      <c r="H2" s="30"/>
    </row>
    <row r="3" spans="1:17" customFormat="1" ht="9.75" customHeight="1" x14ac:dyDescent="0.3">
      <c r="A3" s="4"/>
    </row>
    <row r="4" spans="1:17" customFormat="1" ht="36" customHeight="1" x14ac:dyDescent="0.3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31" t="s">
        <v>6</v>
      </c>
      <c r="H4" s="31"/>
    </row>
    <row r="5" spans="1:17" customFormat="1" ht="14.4" x14ac:dyDescent="0.3">
      <c r="A5" s="7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32">
        <v>7</v>
      </c>
      <c r="H5" s="33"/>
    </row>
    <row r="6" spans="1:17" customFormat="1" ht="14.4" x14ac:dyDescent="0.3">
      <c r="A6" s="34" t="s">
        <v>7</v>
      </c>
      <c r="B6" s="34"/>
      <c r="C6" s="34"/>
      <c r="D6" s="34"/>
      <c r="E6" s="34"/>
      <c r="F6" s="34"/>
      <c r="G6" s="34"/>
      <c r="H6" s="34"/>
      <c r="Q6" s="9" t="s">
        <v>7</v>
      </c>
    </row>
    <row r="7" spans="1:17" customFormat="1" ht="20.399999999999999" x14ac:dyDescent="0.3">
      <c r="A7" s="10">
        <f>IF(J7&lt;&gt;"",COUNTA(J$1:J7),"")</f>
        <v>1</v>
      </c>
      <c r="B7" s="11" t="s">
        <v>8</v>
      </c>
      <c r="C7" s="12" t="s">
        <v>9</v>
      </c>
      <c r="D7" s="13" t="s">
        <v>10</v>
      </c>
      <c r="E7" s="14">
        <v>142</v>
      </c>
      <c r="F7" s="12"/>
      <c r="G7" s="14"/>
      <c r="H7" s="12" t="s">
        <v>11</v>
      </c>
      <c r="J7" s="2" t="s">
        <v>12</v>
      </c>
      <c r="Q7" s="9"/>
    </row>
    <row r="8" spans="1:17" customFormat="1" ht="20.399999999999999" x14ac:dyDescent="0.3">
      <c r="A8" s="10">
        <f>IF(J8&lt;&gt;"",COUNTA(J$1:J8),"")</f>
        <v>2</v>
      </c>
      <c r="B8" s="11" t="s">
        <v>13</v>
      </c>
      <c r="C8" s="12" t="s">
        <v>14</v>
      </c>
      <c r="D8" s="13" t="s">
        <v>10</v>
      </c>
      <c r="E8" s="14">
        <v>142</v>
      </c>
      <c r="F8" s="12"/>
      <c r="G8" s="14"/>
      <c r="H8" s="12" t="s">
        <v>15</v>
      </c>
      <c r="J8" s="2" t="s">
        <v>12</v>
      </c>
      <c r="Q8" s="9"/>
    </row>
    <row r="9" spans="1:17" customFormat="1" ht="14.4" x14ac:dyDescent="0.3">
      <c r="A9" s="10">
        <f>IF(J9&lt;&gt;"",COUNTA(J$1:J9),"")</f>
        <v>3</v>
      </c>
      <c r="B9" s="11" t="s">
        <v>16</v>
      </c>
      <c r="C9" s="12" t="s">
        <v>17</v>
      </c>
      <c r="D9" s="13" t="s">
        <v>10</v>
      </c>
      <c r="E9" s="14">
        <v>4</v>
      </c>
      <c r="F9" s="12"/>
      <c r="G9" s="14"/>
      <c r="H9" s="12" t="s">
        <v>18</v>
      </c>
      <c r="J9" s="2" t="s">
        <v>12</v>
      </c>
      <c r="Q9" s="9"/>
    </row>
    <row r="10" spans="1:17" customFormat="1" ht="14.4" x14ac:dyDescent="0.3">
      <c r="A10" s="34" t="s">
        <v>19</v>
      </c>
      <c r="B10" s="34"/>
      <c r="C10" s="34"/>
      <c r="D10" s="34"/>
      <c r="E10" s="34"/>
      <c r="F10" s="34"/>
      <c r="G10" s="34"/>
      <c r="H10" s="34"/>
      <c r="Q10" s="9" t="s">
        <v>19</v>
      </c>
    </row>
    <row r="11" spans="1:17" customFormat="1" ht="20.399999999999999" x14ac:dyDescent="0.3">
      <c r="A11" s="10">
        <f>IF(J11&lt;&gt;"",COUNTA(J$1:J11),"")</f>
        <v>4</v>
      </c>
      <c r="B11" s="11" t="s">
        <v>20</v>
      </c>
      <c r="C11" s="12" t="s">
        <v>21</v>
      </c>
      <c r="D11" s="13" t="s">
        <v>22</v>
      </c>
      <c r="E11" s="14">
        <v>60</v>
      </c>
      <c r="F11" s="12"/>
      <c r="G11" s="14"/>
      <c r="H11" s="12" t="s">
        <v>23</v>
      </c>
      <c r="J11" s="2" t="s">
        <v>12</v>
      </c>
      <c r="Q11" s="9"/>
    </row>
    <row r="12" spans="1:17" customFormat="1" ht="14.4" x14ac:dyDescent="0.3">
      <c r="A12" s="10">
        <f>IF(J12&lt;&gt;"",COUNTA(J$1:J12),"")</f>
        <v>5</v>
      </c>
      <c r="B12" s="11" t="s">
        <v>24</v>
      </c>
      <c r="C12" s="12" t="s">
        <v>25</v>
      </c>
      <c r="D12" s="13" t="s">
        <v>22</v>
      </c>
      <c r="E12" s="14">
        <v>100</v>
      </c>
      <c r="F12" s="12"/>
      <c r="G12" s="14"/>
      <c r="H12" s="12" t="s">
        <v>26</v>
      </c>
      <c r="J12" s="2" t="s">
        <v>12</v>
      </c>
      <c r="Q12" s="9"/>
    </row>
    <row r="13" spans="1:17" customFormat="1" ht="20.399999999999999" x14ac:dyDescent="0.3">
      <c r="A13" s="10">
        <f>IF(J13&lt;&gt;"",COUNTA(J$1:J13),"")</f>
        <v>6</v>
      </c>
      <c r="B13" s="11" t="s">
        <v>27</v>
      </c>
      <c r="C13" s="12" t="s">
        <v>28</v>
      </c>
      <c r="D13" s="13" t="s">
        <v>10</v>
      </c>
      <c r="E13" s="14">
        <v>155</v>
      </c>
      <c r="F13" s="12"/>
      <c r="G13" s="14"/>
      <c r="H13" s="12" t="s">
        <v>29</v>
      </c>
      <c r="J13" s="2" t="s">
        <v>12</v>
      </c>
      <c r="Q13" s="9"/>
    </row>
    <row r="14" spans="1:17" customFormat="1" ht="30.6" x14ac:dyDescent="0.3">
      <c r="A14" s="10">
        <f>IF(J14&lt;&gt;"",COUNTA(J$1:J14),"")</f>
        <v>7</v>
      </c>
      <c r="B14" s="11" t="s">
        <v>30</v>
      </c>
      <c r="C14" s="12" t="s">
        <v>31</v>
      </c>
      <c r="D14" s="13" t="s">
        <v>10</v>
      </c>
      <c r="E14" s="15">
        <v>155</v>
      </c>
      <c r="F14" s="12"/>
      <c r="G14" s="14"/>
      <c r="H14" s="12" t="s">
        <v>32</v>
      </c>
      <c r="J14" s="2" t="s">
        <v>12</v>
      </c>
      <c r="Q14" s="9"/>
    </row>
    <row r="15" spans="1:17" customFormat="1" ht="14.4" x14ac:dyDescent="0.3">
      <c r="A15" s="10">
        <f>IF(J15&lt;&gt;"",COUNTA(J$1:J15),"")</f>
        <v>8</v>
      </c>
      <c r="B15" s="11" t="s">
        <v>33</v>
      </c>
      <c r="C15" s="12" t="s">
        <v>34</v>
      </c>
      <c r="D15" s="13" t="s">
        <v>35</v>
      </c>
      <c r="E15" s="16">
        <v>17.515000000000001</v>
      </c>
      <c r="F15" s="12"/>
      <c r="G15" s="14"/>
      <c r="H15" s="12" t="s">
        <v>36</v>
      </c>
      <c r="J15" s="2" t="s">
        <v>12</v>
      </c>
      <c r="Q15" s="9"/>
    </row>
    <row r="16" spans="1:17" customFormat="1" ht="14.4" x14ac:dyDescent="0.3">
      <c r="A16" s="10">
        <f>IF(J16&lt;&gt;"",COUNTA(J$1:J16),"")</f>
        <v>9</v>
      </c>
      <c r="B16" s="11" t="s">
        <v>37</v>
      </c>
      <c r="C16" s="12" t="s">
        <v>38</v>
      </c>
      <c r="D16" s="13" t="s">
        <v>10</v>
      </c>
      <c r="E16" s="14">
        <v>155</v>
      </c>
      <c r="F16" s="12"/>
      <c r="G16" s="14"/>
      <c r="H16" s="12" t="s">
        <v>39</v>
      </c>
      <c r="J16" s="2" t="s">
        <v>12</v>
      </c>
      <c r="Q16" s="9"/>
    </row>
    <row r="17" spans="1:29" customFormat="1" ht="20.399999999999999" x14ac:dyDescent="0.3">
      <c r="A17" s="10">
        <f>IF(J17&lt;&gt;"",COUNTA(J$1:J17),"")</f>
        <v>10</v>
      </c>
      <c r="B17" s="11" t="s">
        <v>40</v>
      </c>
      <c r="C17" s="12" t="s">
        <v>41</v>
      </c>
      <c r="D17" s="13" t="s">
        <v>10</v>
      </c>
      <c r="E17" s="14">
        <v>155</v>
      </c>
      <c r="F17" s="12"/>
      <c r="G17" s="14"/>
      <c r="H17" s="12" t="s">
        <v>39</v>
      </c>
      <c r="J17" s="2" t="s">
        <v>12</v>
      </c>
      <c r="Q17" s="9"/>
    </row>
    <row r="18" spans="1:29" customFormat="1" ht="40.799999999999997" x14ac:dyDescent="0.3">
      <c r="A18" s="10">
        <f>IF(J18&lt;&gt;"",COUNTA(J$1:J18),"")</f>
        <v>11</v>
      </c>
      <c r="B18" s="11" t="s">
        <v>42</v>
      </c>
      <c r="C18" s="12" t="s">
        <v>43</v>
      </c>
      <c r="D18" s="13" t="s">
        <v>44</v>
      </c>
      <c r="E18" s="15">
        <v>375</v>
      </c>
      <c r="F18" s="12"/>
      <c r="G18" s="14"/>
      <c r="H18" s="12" t="s">
        <v>32</v>
      </c>
      <c r="J18" s="2" t="s">
        <v>12</v>
      </c>
      <c r="Q18" s="9"/>
    </row>
    <row r="19" spans="1:29" customFormat="1" ht="14.4" x14ac:dyDescent="0.3">
      <c r="A19" s="10">
        <f>IF(J19&lt;&gt;"",COUNTA(J$1:J19),"")</f>
        <v>12</v>
      </c>
      <c r="B19" s="11" t="s">
        <v>45</v>
      </c>
      <c r="C19" s="12" t="s">
        <v>46</v>
      </c>
      <c r="D19" s="13" t="s">
        <v>10</v>
      </c>
      <c r="E19" s="14">
        <v>600</v>
      </c>
      <c r="F19" s="12"/>
      <c r="G19" s="14"/>
      <c r="H19" s="12" t="s">
        <v>47</v>
      </c>
      <c r="J19" s="2" t="s">
        <v>12</v>
      </c>
      <c r="Q19" s="9"/>
    </row>
    <row r="20" spans="1:29" customFormat="1" ht="30.6" x14ac:dyDescent="0.3">
      <c r="A20" s="10">
        <f>IF(J20&lt;&gt;"",COUNTA(J$1:J20),"")</f>
        <v>13</v>
      </c>
      <c r="B20" s="11" t="s">
        <v>48</v>
      </c>
      <c r="C20" s="12" t="s">
        <v>49</v>
      </c>
      <c r="D20" s="13" t="s">
        <v>50</v>
      </c>
      <c r="E20" s="17">
        <v>4.2</v>
      </c>
      <c r="F20" s="12"/>
      <c r="G20" s="14"/>
      <c r="H20" s="12" t="s">
        <v>51</v>
      </c>
      <c r="J20" s="2" t="s">
        <v>12</v>
      </c>
      <c r="Q20" s="9"/>
    </row>
    <row r="21" spans="1:29" customFormat="1" ht="14.4" x14ac:dyDescent="0.3">
      <c r="A21" s="10">
        <f>IF(J21&lt;&gt;"",COUNTA(J$1:J21),"")</f>
        <v>14</v>
      </c>
      <c r="B21" s="11" t="s">
        <v>52</v>
      </c>
      <c r="C21" s="12" t="s">
        <v>53</v>
      </c>
      <c r="D21" s="13" t="s">
        <v>10</v>
      </c>
      <c r="E21" s="14">
        <v>4</v>
      </c>
      <c r="F21" s="12"/>
      <c r="G21" s="14"/>
      <c r="H21" s="12" t="s">
        <v>18</v>
      </c>
      <c r="J21" s="2" t="s">
        <v>12</v>
      </c>
      <c r="Q21" s="9"/>
    </row>
    <row r="22" spans="1:29" customFormat="1" ht="14.4" x14ac:dyDescent="0.3">
      <c r="A22" s="10">
        <f>IF(J22&lt;&gt;"",COUNTA(J$1:J22),"")</f>
        <v>15</v>
      </c>
      <c r="B22" s="11" t="s">
        <v>54</v>
      </c>
      <c r="C22" s="12" t="s">
        <v>34</v>
      </c>
      <c r="D22" s="13" t="s">
        <v>35</v>
      </c>
      <c r="E22" s="17">
        <v>0.2</v>
      </c>
      <c r="F22" s="12"/>
      <c r="G22" s="14"/>
      <c r="H22" s="12" t="s">
        <v>32</v>
      </c>
      <c r="J22" s="2" t="s">
        <v>12</v>
      </c>
      <c r="Q22" s="9"/>
    </row>
    <row r="23" spans="1:29" customFormat="1" ht="40.799999999999997" x14ac:dyDescent="0.3">
      <c r="A23" s="10">
        <f>IF(J23&lt;&gt;"",COUNTA(J$1:J23),"")</f>
        <v>16</v>
      </c>
      <c r="B23" s="11" t="s">
        <v>55</v>
      </c>
      <c r="C23" s="12" t="s">
        <v>56</v>
      </c>
      <c r="D23" s="13" t="s">
        <v>57</v>
      </c>
      <c r="E23" s="15">
        <v>4</v>
      </c>
      <c r="F23" s="12"/>
      <c r="G23" s="14"/>
      <c r="H23" s="12" t="s">
        <v>32</v>
      </c>
      <c r="J23" s="2" t="s">
        <v>12</v>
      </c>
      <c r="Q23" s="9"/>
    </row>
    <row r="24" spans="1:29" customFormat="1" ht="36.75" customHeight="1" x14ac:dyDescent="0.3"/>
    <row r="25" spans="1:29" s="18" customFormat="1" ht="14.4" x14ac:dyDescent="0.3">
      <c r="A25" s="19"/>
      <c r="B25" s="20" t="s">
        <v>58</v>
      </c>
      <c r="C25" s="28"/>
      <c r="D25" s="28"/>
      <c r="E25" s="29"/>
      <c r="F25" s="29"/>
      <c r="G25" s="29"/>
      <c r="H25" s="29"/>
      <c r="I25"/>
      <c r="J25"/>
      <c r="K25"/>
      <c r="L25"/>
      <c r="M25"/>
      <c r="N25"/>
      <c r="O25"/>
      <c r="P25"/>
      <c r="Q25" s="21"/>
      <c r="R25" s="21" t="s">
        <v>60</v>
      </c>
      <c r="S25" s="21" t="s">
        <v>60</v>
      </c>
      <c r="T25" s="21" t="s">
        <v>59</v>
      </c>
      <c r="U25" s="21" t="s">
        <v>60</v>
      </c>
      <c r="V25" s="21" t="s">
        <v>60</v>
      </c>
      <c r="W25" s="21" t="s">
        <v>60</v>
      </c>
      <c r="X25" s="21"/>
      <c r="Y25" s="21"/>
      <c r="Z25" s="21"/>
      <c r="AA25" s="21"/>
      <c r="AB25" s="21"/>
      <c r="AC25" s="21"/>
    </row>
    <row r="26" spans="1:29" s="22" customFormat="1" ht="20.25" customHeight="1" x14ac:dyDescent="0.3">
      <c r="A26" s="23"/>
      <c r="B26" s="20"/>
      <c r="C26" s="27" t="s">
        <v>61</v>
      </c>
      <c r="D26" s="27"/>
      <c r="E26" s="27"/>
      <c r="F26" s="27"/>
      <c r="G26" s="27"/>
      <c r="H26" s="27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s="18" customFormat="1" ht="14.4" x14ac:dyDescent="0.3">
      <c r="A27" s="19"/>
      <c r="B27" s="20" t="s">
        <v>62</v>
      </c>
      <c r="C27" s="28"/>
      <c r="D27" s="28"/>
      <c r="E27" s="29"/>
      <c r="F27" s="29"/>
      <c r="G27" s="29"/>
      <c r="H27" s="29"/>
      <c r="I27"/>
      <c r="J27"/>
      <c r="K27"/>
      <c r="L27"/>
      <c r="M27"/>
      <c r="N27"/>
      <c r="O27"/>
      <c r="P27"/>
      <c r="Q27" s="21"/>
      <c r="R27" s="21"/>
      <c r="S27" s="21"/>
      <c r="T27" s="21"/>
      <c r="U27" s="21"/>
      <c r="V27" s="21"/>
      <c r="W27" s="21"/>
      <c r="X27" s="21" t="s">
        <v>60</v>
      </c>
      <c r="Y27" s="21" t="s">
        <v>60</v>
      </c>
      <c r="Z27" s="21" t="s">
        <v>60</v>
      </c>
      <c r="AA27" s="21" t="s">
        <v>60</v>
      </c>
      <c r="AB27" s="21" t="s">
        <v>60</v>
      </c>
      <c r="AC27" s="21" t="s">
        <v>60</v>
      </c>
    </row>
    <row r="28" spans="1:29" s="22" customFormat="1" ht="20.25" customHeight="1" x14ac:dyDescent="0.3">
      <c r="A28" s="23"/>
      <c r="C28" s="27" t="s">
        <v>61</v>
      </c>
      <c r="D28" s="27"/>
      <c r="E28" s="27"/>
      <c r="F28" s="27"/>
      <c r="G28" s="27"/>
      <c r="H28" s="27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30" spans="1:29" customFormat="1" ht="14.4" x14ac:dyDescent="0.3">
      <c r="B30" s="25"/>
      <c r="D30" s="25"/>
      <c r="F30" s="25"/>
    </row>
    <row r="35" spans="3:3" customFormat="1" ht="14.4" x14ac:dyDescent="0.3">
      <c r="C35" s="26"/>
    </row>
    <row r="36" spans="3:3" customFormat="1" ht="14.4" x14ac:dyDescent="0.3">
      <c r="C36" s="26"/>
    </row>
    <row r="37" spans="3:3" customFormat="1" ht="14.4" x14ac:dyDescent="0.3">
      <c r="C37" s="26"/>
    </row>
  </sheetData>
  <mergeCells count="11">
    <mergeCell ref="A2:H2"/>
    <mergeCell ref="G4:H4"/>
    <mergeCell ref="G5:H5"/>
    <mergeCell ref="A6:H6"/>
    <mergeCell ref="A10:H10"/>
    <mergeCell ref="C28:H28"/>
    <mergeCell ref="C25:D25"/>
    <mergeCell ref="E25:H25"/>
    <mergeCell ref="C26:H26"/>
    <mergeCell ref="C27:D27"/>
    <mergeCell ref="E27:H27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Капитальный ремонт ограждения в</vt:lpstr>
      <vt:lpstr>'Капитальный ремонт ограждения в'!Заголовки_для_печати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2023-06-08T12:07:32Z</cp:lastPrinted>
  <dcterms:created xsi:type="dcterms:W3CDTF">2020-09-30T08:50:27Z</dcterms:created>
  <dcterms:modified xsi:type="dcterms:W3CDTF">2025-04-15T10:32:05Z</dcterms:modified>
</cp:coreProperties>
</file>