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65" windowHeight="12645" tabRatio="562"/>
  </bookViews>
  <sheets>
    <sheet name="НМЦД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G5" i="1"/>
</calcChain>
</file>

<file path=xl/sharedStrings.xml><?xml version="1.0" encoding="utf-8"?>
<sst xmlns="http://schemas.openxmlformats.org/spreadsheetml/2006/main" count="15" uniqueCount="14">
  <si>
    <t>№</t>
  </si>
  <si>
    <t>Ед. изм</t>
  </si>
  <si>
    <t>Кол-во</t>
  </si>
  <si>
    <t xml:space="preserve">Средняя арифметическая </t>
  </si>
  <si>
    <t>Н(М)ЦД, определяемая методом сопоставимых рыночных цен (анализа рынка)</t>
  </si>
  <si>
    <t>шт</t>
  </si>
  <si>
    <t>Наименование товара (работ, услуг)</t>
  </si>
  <si>
    <t xml:space="preserve">Приложение № 3
к малой закупке в электронной форме
от «31» марта 2025 г. </t>
  </si>
  <si>
    <t>Коммерческое предложение
№ 2</t>
  </si>
  <si>
    <t>Коммерческое предложение
№ 1</t>
  </si>
  <si>
    <t>DS 200M / Электронный манометр
DS 200M M00-6000-0-U-0K0-500-1-1-1-0-00R-ГП</t>
  </si>
  <si>
    <t>DS 200M / Электронный манометр
DS 200M M00-1001-0-U-0K0-500-1-1-1-0-00R-ГП</t>
  </si>
  <si>
    <t>Обоснование начальной (максимальной) цены Поставка манометра цифрового DS 200 М</t>
  </si>
  <si>
    <t>В результате проведенного расчета Н(М)Ц договора составила: 167 630 (сто шестьдесят семь тысяч шестьсот тридцать рублей) 40 копеек, с учетом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</si>
</sst>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" fillId="0" borderId="0" xfId="0" applyNumberFormat="1" applyFont="1" applyFill="1"/>
    <xf numFmtId="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1" fillId="0" borderId="0" xfId="0" applyFont="1" applyFill="1"/>
    <xf numFmtId="0" fontId="6" fillId="0" borderId="1" xfId="0" applyFont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right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B9" sqref="B9:G9"/>
    </sheetView>
  </sheetViews>
  <sheetFormatPr defaultColWidth="9.140625" defaultRowHeight="15.75" x14ac:dyDescent="0.25"/>
  <cols>
    <col min="1" max="1" width="3.140625" style="1" bestFit="1" customWidth="1"/>
    <col min="2" max="2" width="48.7109375" style="1" customWidth="1"/>
    <col min="3" max="3" width="8.7109375" style="1" customWidth="1"/>
    <col min="4" max="4" width="8.85546875" style="1" bestFit="1" customWidth="1"/>
    <col min="5" max="5" width="17.42578125" style="9" customWidth="1"/>
    <col min="6" max="6" width="16.140625" style="9" customWidth="1"/>
    <col min="7" max="7" width="20.7109375" style="9" customWidth="1"/>
    <col min="8" max="8" width="16.140625" style="4" customWidth="1"/>
    <col min="9" max="9" width="13.42578125" style="4" customWidth="1"/>
    <col min="10" max="10" width="12.5703125" style="5" customWidth="1"/>
    <col min="11" max="11" width="9.140625" style="6"/>
    <col min="12" max="12" width="11.42578125" style="7" customWidth="1"/>
    <col min="13" max="16384" width="9.140625" style="1"/>
  </cols>
  <sheetData>
    <row r="1" spans="1:12" ht="67.5" customHeight="1" x14ac:dyDescent="0.25">
      <c r="G1" s="13" t="s">
        <v>7</v>
      </c>
    </row>
    <row r="2" spans="1:12" ht="39" customHeight="1" x14ac:dyDescent="0.25">
      <c r="A2" s="32" t="s">
        <v>12</v>
      </c>
      <c r="B2" s="32"/>
      <c r="C2" s="32"/>
      <c r="D2" s="32"/>
      <c r="E2" s="32"/>
      <c r="F2" s="32"/>
      <c r="G2" s="32"/>
    </row>
    <row r="3" spans="1:12" ht="89.25" customHeight="1" x14ac:dyDescent="0.25">
      <c r="A3" s="33" t="s">
        <v>0</v>
      </c>
      <c r="B3" s="34" t="s">
        <v>6</v>
      </c>
      <c r="C3" s="33" t="s">
        <v>1</v>
      </c>
      <c r="D3" s="33" t="s">
        <v>2</v>
      </c>
      <c r="E3" s="19"/>
      <c r="F3" s="17"/>
      <c r="G3" s="15" t="s">
        <v>4</v>
      </c>
    </row>
    <row r="4" spans="1:12" ht="63.75" customHeight="1" x14ac:dyDescent="0.25">
      <c r="A4" s="33"/>
      <c r="B4" s="35"/>
      <c r="C4" s="33"/>
      <c r="D4" s="33"/>
      <c r="E4" s="8" t="s">
        <v>9</v>
      </c>
      <c r="F4" s="17" t="s">
        <v>8</v>
      </c>
      <c r="G4" s="14" t="s">
        <v>3</v>
      </c>
    </row>
    <row r="5" spans="1:12" ht="55.5" customHeight="1" x14ac:dyDescent="0.25">
      <c r="A5" s="22">
        <v>1</v>
      </c>
      <c r="B5" s="28" t="s">
        <v>10</v>
      </c>
      <c r="C5" s="20" t="s">
        <v>5</v>
      </c>
      <c r="D5" s="21">
        <v>4</v>
      </c>
      <c r="E5" s="18">
        <v>107472</v>
      </c>
      <c r="F5" s="18">
        <v>118219.2</v>
      </c>
      <c r="G5" s="16">
        <f>(E5+F5)/2</f>
        <v>112845.6</v>
      </c>
    </row>
    <row r="6" spans="1:12" ht="30" x14ac:dyDescent="0.25">
      <c r="A6" s="22">
        <v>2</v>
      </c>
      <c r="B6" s="31" t="s">
        <v>11</v>
      </c>
      <c r="C6" s="20" t="s">
        <v>5</v>
      </c>
      <c r="D6" s="21">
        <v>2</v>
      </c>
      <c r="E6" s="18">
        <v>52176</v>
      </c>
      <c r="F6" s="18">
        <v>57393.599999999999</v>
      </c>
      <c r="G6" s="16">
        <f>(E6+F6)/2</f>
        <v>54784.800000000003</v>
      </c>
    </row>
    <row r="7" spans="1:12" x14ac:dyDescent="0.25">
      <c r="A7" s="12"/>
      <c r="B7" s="2"/>
      <c r="E7" s="10"/>
      <c r="F7" s="10"/>
      <c r="G7" s="11">
        <f>SUM(G5:G6)</f>
        <v>167630.40000000002</v>
      </c>
    </row>
    <row r="8" spans="1:12" x14ac:dyDescent="0.25">
      <c r="A8" s="12"/>
      <c r="B8" s="2"/>
      <c r="E8" s="10"/>
      <c r="F8" s="10"/>
      <c r="G8" s="11"/>
    </row>
    <row r="9" spans="1:12" ht="35.25" customHeight="1" x14ac:dyDescent="0.25">
      <c r="A9" s="3"/>
      <c r="B9" s="32" t="s">
        <v>13</v>
      </c>
      <c r="C9" s="32"/>
      <c r="D9" s="32"/>
      <c r="E9" s="32"/>
      <c r="F9" s="32"/>
      <c r="G9" s="32"/>
    </row>
    <row r="11" spans="1:12" s="27" customFormat="1" x14ac:dyDescent="0.25">
      <c r="B11" s="29"/>
      <c r="E11" s="30"/>
      <c r="F11" s="30"/>
      <c r="G11" s="30"/>
      <c r="H11" s="23"/>
      <c r="I11" s="23"/>
      <c r="J11" s="24"/>
      <c r="K11" s="25"/>
      <c r="L11" s="26"/>
    </row>
  </sheetData>
  <mergeCells count="6">
    <mergeCell ref="B9:G9"/>
    <mergeCell ref="A2:G2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Светлана</cp:lastModifiedBy>
  <cp:revision>3</cp:revision>
  <cp:lastPrinted>2024-03-28T07:44:07Z</cp:lastPrinted>
  <dcterms:created xsi:type="dcterms:W3CDTF">2014-05-19T23:28:21Z</dcterms:created>
  <dcterms:modified xsi:type="dcterms:W3CDTF">2025-04-15T10:40:13Z</dcterms:modified>
</cp:coreProperties>
</file>