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8800" windowHeight="12330"/>
  </bookViews>
  <sheets>
    <sheet name="Лист1" sheetId="1" r:id="rId1"/>
  </sheets>
  <calcPr calcId="125725" calcOnSave="0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" i="1"/>
  <c r="AC12"/>
</calcChain>
</file>

<file path=xl/sharedStrings.xml><?xml version="1.0" encoding="utf-8"?>
<sst xmlns="http://schemas.openxmlformats.org/spreadsheetml/2006/main" count="86" uniqueCount="66">
  <si>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</si>
  <si>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</si>
  <si>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</si>
  <si>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</si>
  <si>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</si>
  <si>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</si>
  <si>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</si>
  <si>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</si>
  <si>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</si>
  <si>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</si>
  <si>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</si>
  <si>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</si>
  <si>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</si>
  <si>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</si>
  <si>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</si>
  <si>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</si>
  <si>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</si>
  <si>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</si>
  <si>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</si>
  <si>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</si>
  <si>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</si>
  <si>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</si>
  <si>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</si>
  <si>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</si>
  <si>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</si>
  <si>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</si>
  <si>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</si>
  <si>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</si>
  <si>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</si>
  <si>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</si>
  <si>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</si>
  <si>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</si>
  <si>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</si>
  <si>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</si>
  <si>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</si>
  <si>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</si>
  <si>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</si>
  <si>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</si>
  <si>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</si>
  <si>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</si>
  <si>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</si>
  <si>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</si>
  <si>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</si>
  <si>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</si>
  <si>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</si>
  <si>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</si>
  <si>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</si>
  <si>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</si>
  <si>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</si>
  <si>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1</t>
  </si>
  <si>
    <t>Каменный уголь марки «ДГР»</t>
  </si>
  <si>
    <t>т</t>
  </si>
  <si>
    <t xml:space="preserve">12 355,00 </t>
  </si>
  <si>
    <t xml:space="preserve">12 380,00 </t>
  </si>
  <si>
    <t>14 100,00 
Контракт в ЕИС №2910400298625000004</t>
  </si>
  <si>
    <t>Поставщик 1</t>
  </si>
  <si>
    <t>Поставщик 2</t>
  </si>
  <si>
    <t>Поставщик 3</t>
  </si>
  <si>
    <t xml:space="preserve">ОБЩЕСТВО С ОГРАНИЧЕННОЙ ОТВЕТСТВЕННОСТЬЮ "ИНТЕЛЛЕКТУАЛЬНЫЕ КОММУНАЛЬНЫЕ СИСТЕМЫ МАКАРОВ" </t>
  </si>
  <si>
    <t>На основании проведенного анализа рынка и расчетов, НМЦК составляет: 67 314 000,00 рублей.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</si>
  <si>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</si>
  <si>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</si>
  <si>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</si>
  <si>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Генеральный директор ООО "ИКС-Макаров"</t>
  </si>
  <si>
    <t>/ Н.С. Сорокотяга</t>
  </si>
  <si>
    <t>Дата подготовки обоснования НМЦК: 10.03.2025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</si>
</sst>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14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0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kupki.gov.ru/epz/contract/contractCard/common-info.html?reestrNumber=2910400298625000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6"/>
  <sheetViews>
    <sheetView tabSelected="1" view="pageBreakPreview" topLeftCell="A10" zoomScaleNormal="100" zoomScaleSheetLayoutView="100" workbookViewId="0">
      <selection activeCell="D19" sqref="D19"/>
    </sheetView>
  </sheetViews>
  <sheetFormatPr defaultColWidth="9" defaultRowHeight="15"/>
  <cols>
    <col min="1" max="1" width="7.85546875" style="3" customWidth="1"/>
    <col min="2" max="2" width="20.85546875" style="3" customWidth="1"/>
    <col min="3" max="3" width="17.85546875" style="3" customWidth="1"/>
    <col min="4" max="4" width="13" style="3" customWidth="1"/>
    <col min="5" max="5" width="12.2851562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31" ht="15" customHeight="1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>
      <c r="A6" s="27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31" ht="42" customHeight="1">
      <c r="A7" s="27" t="s">
        <v>60</v>
      </c>
      <c r="B7" s="27"/>
      <c r="C7" s="49" t="s">
        <v>61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31" ht="43.5" customHeight="1">
      <c r="A8" s="45" t="s">
        <v>58</v>
      </c>
      <c r="B8" s="46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47"/>
    </row>
    <row r="9" spans="1:31" ht="125.25" customHeight="1">
      <c r="A9" s="43" t="s">
        <v>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31" ht="30" customHeight="1">
      <c r="A10" s="27" t="s">
        <v>4</v>
      </c>
      <c r="B10" s="27" t="s">
        <v>5</v>
      </c>
      <c r="C10" s="27"/>
      <c r="D10" s="27" t="s">
        <v>6</v>
      </c>
      <c r="E10" s="44" t="s">
        <v>7</v>
      </c>
      <c r="F10" s="6" t="s">
        <v>55</v>
      </c>
      <c r="G10" s="6" t="s">
        <v>56</v>
      </c>
      <c r="H10" s="6" t="s">
        <v>57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44" t="s">
        <v>62</v>
      </c>
      <c r="AC10" s="8" t="s">
        <v>27</v>
      </c>
    </row>
    <row r="11" spans="1:31" ht="45" customHeight="1">
      <c r="A11" s="27"/>
      <c r="B11" s="27"/>
      <c r="C11" s="27"/>
      <c r="D11" s="27"/>
      <c r="E11" s="44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44"/>
      <c r="AC11" s="10"/>
    </row>
    <row r="12" spans="1:31" ht="52.5" customHeight="1">
      <c r="A12" s="11" t="s">
        <v>49</v>
      </c>
      <c r="B12" s="27" t="s">
        <v>50</v>
      </c>
      <c r="C12" s="27"/>
      <c r="D12" s="11" t="s">
        <v>51</v>
      </c>
      <c r="E12" s="12">
        <v>5200</v>
      </c>
      <c r="F12" s="6" t="s">
        <v>52</v>
      </c>
      <c r="G12" s="6" t="s">
        <v>53</v>
      </c>
      <c r="H12" s="24" t="s">
        <v>54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1000.34</v>
      </c>
      <c r="AA12" s="6">
        <v>7.73</v>
      </c>
      <c r="AB12" s="6">
        <v>12945</v>
      </c>
      <c r="AC12" s="6">
        <f>AB12*E12</f>
        <v>67314000</v>
      </c>
      <c r="AD12" s="13"/>
      <c r="AE12" s="13"/>
    </row>
    <row r="13" spans="1:3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B13" s="11" t="s">
        <v>46</v>
      </c>
      <c r="AC13" s="6">
        <f>AC12</f>
        <v>67314000</v>
      </c>
    </row>
    <row r="14" spans="1:31" ht="39" customHeight="1">
      <c r="A14" s="29" t="s">
        <v>59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1"/>
    </row>
    <row r="15" spans="1:31" ht="1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31" ht="15" customHeight="1">
      <c r="A16" s="33" t="s">
        <v>65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ht="1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pans="1:29" ht="1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pans="1:29" ht="15.75" thickBot="1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9" ht="15.75" thickBot="1">
      <c r="A20" s="35"/>
      <c r="B20" s="36"/>
      <c r="C20" s="36"/>
      <c r="D20" s="1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9">
      <c r="A21" s="37" t="s">
        <v>63</v>
      </c>
      <c r="B21" s="38"/>
      <c r="C21" s="38"/>
      <c r="D21" s="15"/>
      <c r="E21" s="1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9" ht="15.75" thickBot="1">
      <c r="A22" s="39" t="s">
        <v>47</v>
      </c>
      <c r="B22" s="40"/>
      <c r="C22" s="40"/>
      <c r="D22" s="17"/>
      <c r="E22" s="1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9">
      <c r="A23" s="41" t="s">
        <v>64</v>
      </c>
      <c r="B23" s="42"/>
      <c r="C23" s="42"/>
      <c r="D23" s="18"/>
      <c r="E23" s="1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 ht="16.5" thickBot="1">
      <c r="A24" s="25" t="s">
        <v>48</v>
      </c>
      <c r="B24" s="26"/>
      <c r="C24" s="26"/>
      <c r="D24" s="19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"/>
      <c r="AA24" s="3"/>
      <c r="AB24" s="3"/>
    </row>
    <row r="25" spans="1:29" ht="15.75">
      <c r="A25" s="22"/>
      <c r="B25" s="22"/>
      <c r="C25" s="22"/>
      <c r="D25" s="22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"/>
      <c r="AA25" s="3"/>
      <c r="AB25" s="3"/>
    </row>
    <row r="26" spans="1:29" ht="15.75">
      <c r="A26" s="23" t="s">
        <v>0</v>
      </c>
    </row>
  </sheetData>
  <mergeCells count="24">
    <mergeCell ref="A8:AC8"/>
    <mergeCell ref="A3:AC3"/>
    <mergeCell ref="A6:B6"/>
    <mergeCell ref="C6:AC6"/>
    <mergeCell ref="A7:B7"/>
    <mergeCell ref="C7:AC7"/>
    <mergeCell ref="A9:AC9"/>
    <mergeCell ref="A10:A11"/>
    <mergeCell ref="B10:C11"/>
    <mergeCell ref="D10:D11"/>
    <mergeCell ref="E10:E11"/>
    <mergeCell ref="AB10:AB11"/>
    <mergeCell ref="A24:C24"/>
    <mergeCell ref="B12:C12"/>
    <mergeCell ref="A13:Z13"/>
    <mergeCell ref="A14:AC14"/>
    <mergeCell ref="A15:AC15"/>
    <mergeCell ref="A16:AC16"/>
    <mergeCell ref="A17:AC17"/>
    <mergeCell ref="A18:AC18"/>
    <mergeCell ref="A20:C20"/>
    <mergeCell ref="A21:C21"/>
    <mergeCell ref="A22:C22"/>
    <mergeCell ref="A23:C23"/>
  </mergeCells>
  <hyperlinks>
    <hyperlink ref="H12" r:id="rId1"/>
  </hyperlinks>
  <pageMargins left="0.39370078740157483" right="0.39370078740157483" top="0.39370078740157483" bottom="0.39370078740157483" header="0" footer="0"/>
  <pageSetup paperSize="9" scale="6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2025-03-09T21:10:27Z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