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6" windowHeight="11760" activeTab="0"/>
  </bookViews>
  <sheets>
    <sheet name="авто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<sst xmlns="http://schemas.openxmlformats.org/spreadsheetml/2006/main" count="20" uniqueCount="18">
  <si>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п/п</t>
  </si>
  <si>
    <t xml:space="preserve">Наименование объекта закупки (товара) </t>
  </si>
  <si>
    <t>Ед. измерения</t>
  </si>
  <si>
    <t>Ценовое предложение</t>
  </si>
  <si>
    <t>Начальная (макс) цена  единицы товара.</t>
  </si>
  <si>
    <t>Объем</t>
  </si>
  <si>
    <t>Всего сумма (руб.)</t>
  </si>
  <si>
    <t>Бюджетные средства (руб.)</t>
  </si>
  <si>
    <t>Внебюджетные средства (руб.)</t>
  </si>
  <si>
    <t>Цена, руб.</t>
  </si>
  <si>
    <t xml:space="preserve">Цена, руб.  </t>
  </si>
  <si>
    <t>-----</t>
  </si>
  <si>
    <t>ИТОГО</t>
  </si>
  <si>
    <t>шт</t>
  </si>
  <si>
    <t xml:space="preserve">Цена  определена методом сопоставимых рыночных цен (анализ рынка).
Запросы о предоставлении ценовой информации направлены  трем поставщикам, в ответ получены три  коммерческих предложения.
</t>
  </si>
  <si>
    <t>Секретарь комиссии по закупкам АСУ СОН ТО «Зареченский психоневрологический интернат» _____________ Симонова Т.П.</t>
  </si>
  <si>
    <t>Расчет-обоснование</t>
  </si>
  <si>
    <t>Автобус на базе ГАЗель Next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</si>
</sst>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4">
      <selection activeCell="E11" sqref="E11"/>
    </sheetView>
  </sheetViews>
  <sheetFormatPr defaultColWidth="9.00390625" defaultRowHeight="12.75"/>
  <cols>
    <col min="1" max="1" width="6.875" style="0" customWidth="1"/>
    <col min="2" max="2" width="36.50390625" style="0" customWidth="1"/>
    <col min="3" max="3" width="11.375" style="0" customWidth="1"/>
    <col min="4" max="6" width="17.50390625" style="0" customWidth="1"/>
    <col min="7" max="7" width="15.50390625" style="0" customWidth="1"/>
    <col min="8" max="8" width="7.625" style="0" customWidth="1"/>
    <col min="9" max="9" width="15.625" style="0" customWidth="1"/>
    <col min="10" max="10" width="16.50390625" style="0" customWidth="1"/>
    <col min="11" max="11" width="12.00390625" style="0" customWidth="1"/>
  </cols>
  <sheetData>
    <row r="1" spans="1:11" ht="1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47.25" customHeight="1">
      <c r="A3" s="12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70.5" customHeight="1">
      <c r="A5" s="9" t="s">
        <v>0</v>
      </c>
      <c r="B5" s="9" t="s">
        <v>1</v>
      </c>
      <c r="C5" s="9" t="s">
        <v>2</v>
      </c>
      <c r="D5" s="9" t="s">
        <v>3</v>
      </c>
      <c r="E5" s="9"/>
      <c r="F5" s="9"/>
      <c r="G5" s="9" t="s">
        <v>4</v>
      </c>
      <c r="H5" s="13" t="s">
        <v>5</v>
      </c>
      <c r="I5" s="9" t="s">
        <v>6</v>
      </c>
      <c r="J5" s="9" t="s">
        <v>7</v>
      </c>
      <c r="K5" s="9" t="s">
        <v>8</v>
      </c>
    </row>
    <row r="6" spans="1:11" ht="13.5">
      <c r="A6" s="9"/>
      <c r="B6" s="9"/>
      <c r="C6" s="9"/>
      <c r="D6" s="1" t="s">
        <v>9</v>
      </c>
      <c r="E6" s="1" t="s">
        <v>10</v>
      </c>
      <c r="F6" s="1" t="s">
        <v>9</v>
      </c>
      <c r="G6" s="9"/>
      <c r="H6" s="13"/>
      <c r="I6" s="9"/>
      <c r="J6" s="9"/>
      <c r="K6" s="9"/>
    </row>
    <row r="7" spans="1:11" ht="13.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/>
      <c r="J7" s="1">
        <v>9</v>
      </c>
      <c r="K7" s="1">
        <v>10</v>
      </c>
    </row>
    <row r="8" spans="1:11" ht="13.5">
      <c r="A8" s="1">
        <v>1</v>
      </c>
      <c r="B8" s="8" t="s">
        <v>17</v>
      </c>
      <c r="C8" s="2" t="s">
        <v>13</v>
      </c>
      <c r="D8" s="6">
        <v>5400000</v>
      </c>
      <c r="E8" s="6">
        <v>5400000</v>
      </c>
      <c r="F8" s="6">
        <v>5460000</v>
      </c>
      <c r="G8" s="6">
        <f>MIN(D8:F8)</f>
        <v>5400000</v>
      </c>
      <c r="H8" s="3">
        <v>1</v>
      </c>
      <c r="I8" s="7">
        <f>H8*G8</f>
        <v>5400000</v>
      </c>
      <c r="J8" s="7">
        <f>I8</f>
        <v>5400000</v>
      </c>
      <c r="K8" s="3" t="s">
        <v>11</v>
      </c>
    </row>
    <row r="9" spans="1:11" ht="13.5">
      <c r="A9" s="4"/>
      <c r="B9" s="5" t="s">
        <v>12</v>
      </c>
      <c r="C9" s="5"/>
      <c r="D9" s="4"/>
      <c r="E9" s="4"/>
      <c r="F9" s="4"/>
      <c r="G9" s="6">
        <f>MIN(D9:F9)</f>
        <v>0</v>
      </c>
      <c r="H9" s="3"/>
      <c r="I9" s="3"/>
      <c r="J9" s="7">
        <f>SUM(J8:J8)</f>
        <v>5400000</v>
      </c>
      <c r="K9" s="3" t="s">
        <v>11</v>
      </c>
    </row>
    <row r="12" spans="1:11" ht="20.25" customHeight="1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sheetProtection/>
  <mergeCells count="12">
    <mergeCell ref="G5:G6"/>
    <mergeCell ref="H5:H6"/>
    <mergeCell ref="I5:I6"/>
    <mergeCell ref="J5:J6"/>
    <mergeCell ref="K5:K6"/>
    <mergeCell ref="A12:K12"/>
    <mergeCell ref="A1:K1"/>
    <mergeCell ref="A3:K3"/>
    <mergeCell ref="A5:A6"/>
    <mergeCell ref="B5:B6"/>
    <mergeCell ref="C5:C6"/>
    <mergeCell ref="D5:F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</dc:creator>
  <cp:keywords/>
  <dc:description/>
  <cp:lastModifiedBy>User</cp:lastModifiedBy>
  <cp:lastPrinted>2021-10-21T11:29:48Z</cp:lastPrinted>
  <dcterms:created xsi:type="dcterms:W3CDTF">2020-12-09T11:49:52Z</dcterms:created>
  <dcterms:modified xsi:type="dcterms:W3CDTF">2022-09-28T08:03:21Z</dcterms:modified>
  <cp:category/>
  <cp:version/>
  <cp:contentType/>
  <cp:contentStatus/>
</cp:coreProperties>
</file>