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Ведомость" sheetId="1" r:id="rId1"/>
  </sheets>
  <externalReferences>
    <externalReference r:id="rId2"/>
  </externalReferences>
  <definedNames>
    <definedName name="Constr" localSheetId="0">Ведомость!#REF!</definedName>
    <definedName name="FOTImp" localSheetId="0">Ведомость!#REF!</definedName>
    <definedName name="Ind" localSheetId="0">Ведомость!#REF!</definedName>
    <definedName name="Investor" localSheetId="0">Ведомость!#REF!</definedName>
    <definedName name="Isp" localSheetId="0">Ведомость!#REF!</definedName>
    <definedName name="Obj" localSheetId="0">Ведомость!#REF!</definedName>
    <definedName name="Obosn" localSheetId="0">Ведомость!#REF!</definedName>
    <definedName name="Print_Area" localSheetId="0">Ведомость!$A$1:$E$86</definedName>
    <definedName name="Print_Titles" localSheetId="0">Ведомость!$12:$12</definedName>
    <definedName name="ReturnImp" localSheetId="0">Ведомость!#REF!</definedName>
    <definedName name="SmPrImp" localSheetId="0">Ведомость!#REF!</definedName>
    <definedName name="Zakaz" localSheetId="0">Ведомость!#REF!</definedName>
    <definedName name="ZatrTrImp" localSheetId="0">Ведомость!#REF!</definedName>
    <definedName name="_xlnm.Print_Titles" localSheetId="0">Ведомость!$12:$12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" l="1"/>
  <c r="B38" i="1"/>
</calcChain>
</file>

<file path=xl/comments1.xml><?xml version="1.0" encoding="utf-8"?>
<comments xmlns="http://schemas.openxmlformats.org/spreadsheetml/2006/main">
  <authors>
    <author>Sergey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ЛокСмета::&lt;Номер позиции по смете&gt;&lt;Статус ресурса&gt;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
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ЛокСмета::&lt;Ед. измерения по расценке&gt;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ЛокСмета::&lt;Пустой идентификатор&gt;</t>
        </r>
      </text>
    </comment>
  </commentList>
</comments>
</file>

<file path=xl/sharedStrings.xml><?xml version="1.0" encoding="utf-8"?>
<sst xmlns="http://schemas.openxmlformats.org/spreadsheetml/2006/main" count="167" uniqueCount="90">
  <si>
    <t>№ пп</t>
  </si>
  <si>
    <t>Наименование</t>
  </si>
  <si>
    <t>Ед. изм.</t>
  </si>
  <si>
    <t>Кол.по смете</t>
  </si>
  <si>
    <t>Примеча-ние</t>
  </si>
  <si>
    <t>Раздел 1. Демонтажные работы</t>
  </si>
  <si>
    <t>100 м2</t>
  </si>
  <si>
    <t xml:space="preserve"> </t>
  </si>
  <si>
    <t>м3</t>
  </si>
  <si>
    <t>Раздел 2. Прочие работы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</si>
  <si>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</si>
  <si>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</si>
  <si>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</si>
  <si>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</si>
  <si>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1000 шт</t>
  </si>
  <si>
    <t>т</t>
  </si>
  <si>
    <t>м2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</si>
  <si>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</si>
  <si>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</si>
  <si>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Устройство подстилающих и выравнивающих слоев оснований: из песчано-гравийной смеси, дресвы</t>
  </si>
  <si>
    <t>Смесь песчано-гравийная природная</t>
  </si>
  <si>
    <t>Устройство подстилающих и выравнивающих слоев оснований: из щебня</t>
  </si>
  <si>
    <t>кг</t>
  </si>
  <si>
    <t>Плиты теплоизоляционные из экструдированного пенополистерола "Тимплэкс", Тип 35, толщина 50 мм</t>
  </si>
  <si>
    <t>м</t>
  </si>
  <si>
    <t>Разборка: кирпичных стен (фасад)</t>
  </si>
  <si>
    <t>Разборка деревянных заполнений проемов: оконных с подоконными досками (фасад)</t>
  </si>
  <si>
    <t>Кладка отдельных участков кирпичных стен и заделка проемов в кирпичных стенах при объеме кладки в одном месте: до 5 м3</t>
  </si>
  <si>
    <t>Кирпич керамический одинарный, марка 100, размер 250х120х65 мм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</si>
  <si>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</si>
  <si>
    <t>100м2</t>
  </si>
  <si>
    <t>Блок оконный из ПВХ-двустворчатое с двухкамерным стеклопакетом, одной поворотной створкой и одной глухой</t>
  </si>
  <si>
    <t>Установка блоков из ПВХ в наружных и внутренних дверных проемах: в каменных стенах площадью проема более 3 м2</t>
  </si>
  <si>
    <t>Раздел 3. Проемы</t>
  </si>
  <si>
    <t>Окна</t>
  </si>
  <si>
    <t>Дверь</t>
  </si>
  <si>
    <t>Блоки дверные входные пластиковые: с простой коробкой, двупольная с клювовой фурнитурой, без стеклопакета по типу сэндвич, площадь более 3,5 м2</t>
  </si>
  <si>
    <t>Ремонт и восстановление герметизации стеновых панелей: пенополистиролом, стык вертикальный</t>
  </si>
  <si>
    <t>100м</t>
  </si>
  <si>
    <t>100м3</t>
  </si>
  <si>
    <t>Щебень М 800, фракция 40-80(70) мм, группа 2</t>
  </si>
  <si>
    <t>Устройство фундаментных плит бетонных плоских</t>
  </si>
  <si>
    <t>Смеси бетонные тяжелого бетона (БСТ), класс В20 (М250)</t>
  </si>
  <si>
    <t>Устройство: бетонных крылец</t>
  </si>
  <si>
    <t>Устройство пароизоляции из полиэтиленовой пленки в один слой насухо-гидроизоляция</t>
  </si>
  <si>
    <t>Пленка полиэтиленовая, толщина 0,2-0,5 мм</t>
  </si>
  <si>
    <t>Мембрана полимерная гидроизоляционная ЭПДМ, толщина 1,5 мм</t>
  </si>
  <si>
    <t>Устройство тепло- и звукоизоляции сплошной из плит: или матов минераловатных или стекловолокнистых</t>
  </si>
  <si>
    <t>Плиты пенополистирольные экструзионные ТЕХНОПЛЕКС (ТУ 2244-047-17925162-2006), марки: 45-500</t>
  </si>
  <si>
    <t>Устройство бетонной подготовки</t>
  </si>
  <si>
    <t>Раздел 4. Фундамент(полы,пандус,крыльцо)</t>
  </si>
  <si>
    <t>Раздел  5.Колонны</t>
  </si>
  <si>
    <t>Монтаж элементов каркасов быстровозводимых многоэтажных зданий из стальных сварных профилей на болтовых соединениях (без применения сварки): колонн</t>
  </si>
  <si>
    <t>Трубы стальные квадратные из стали марки ст1-3сп/пс размером: 100х100 мм, толщина стенки 5 мм</t>
  </si>
  <si>
    <t>Сталь толстолистовая, марка Ст1, Ст2, Ст3, толщина более 4 мм-пластины 200*200 т.10мм-12шт.</t>
  </si>
  <si>
    <t>Болты для монтажа стальных конструкций, в комплекте с гайками и шайбами, диаметр 24-48 мм, длина 55-300 мм-прим.ф16</t>
  </si>
  <si>
    <t>Раздел 6. Кровля</t>
  </si>
  <si>
    <t>Монтаж прогонов при шаге ферм до 12 м при высоте здания: до 25 м</t>
  </si>
  <si>
    <t>Монтаж связей и распорок из одиночных и парных уголков, гнутосварных профилей для пролетов: до 24 м при высоте здания до 25 м-обрешетка</t>
  </si>
  <si>
    <t>Трубы стальные прямоугольные (ГОСТ 8645-86) размером: 40х20 мм, толщина стенки 3,0 мм</t>
  </si>
  <si>
    <t>Монтаж кровли из профилированного листа для объектов непроизводственного назначения: простой</t>
  </si>
  <si>
    <t>Профнастил оцинкованный с покрытием: полиэстер НС35-1000-0,7</t>
  </si>
  <si>
    <t>Лист плоский с полимерным покрытием размером 2х1,25 м, тип покрытия: полиэстер 25 мкм, толщиной 0,7 мм</t>
  </si>
  <si>
    <t>Раздел 7. Стены</t>
  </si>
  <si>
    <t>Монтаж перегородок: из алюминиевых сплавов сборно-разборных с остеклением-с учетом двери</t>
  </si>
  <si>
    <t>Перегородки на алюминиевом каркасе комбинированные (стекло прозрачное 5 мм и ГКЛ с виниловым покрытием)</t>
  </si>
  <si>
    <t>Блок дверной из алюминиевого профиля распашной с одинарным остеклением, площадь свыше 2,5 м2</t>
  </si>
  <si>
    <t>Раздел 8. Устройство плиточного покрытия и ограждения пандуса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</si>
  <si>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</si>
  <si>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Плитка керамическая неглазурованная для полов гладкая, одноцветная с красителем квадратная и прямоугольная</t>
  </si>
  <si>
    <t>Плитки площадью до 0,1 м2 прямоугольные для покрытия тротуаров и площадок с ровной гладкой поверхностью, толщина 30 мм</t>
  </si>
  <si>
    <t>Устройство металлических ограждений: без поручней-пандус</t>
  </si>
  <si>
    <t>Ограждения лестничных проемов, лестничные марши, пожарные лестницы</t>
  </si>
  <si>
    <t>Ограждения для пандуса</t>
  </si>
  <si>
    <t>Устройство покрытий из плит керамогранитных размером: 40х40 см</t>
  </si>
  <si>
    <t>Грунтовка: водно-дисперсионная "БИРСС Бетон-контакт"</t>
  </si>
  <si>
    <t>Клей для плитки (сухая смесь)</t>
  </si>
  <si>
    <t>Плитка керамогранитная неполированная, квадратная, толщина 8 мм</t>
  </si>
  <si>
    <t>Раздел 9. Монтаж конструкции банера</t>
  </si>
  <si>
    <t>Монтаж рам коробчатого сечения пролетом до 24 м</t>
  </si>
  <si>
    <t>Трубы стальные квадратные (ГОСТ 8639-82) размером: 50х50 мм, толщина стенки 5 мм</t>
  </si>
  <si>
    <t>Сталь листовая оцинкованная толщиной листа: 2,0 мм</t>
  </si>
  <si>
    <t>Ведомость объемов работ и материалов</t>
  </si>
  <si>
    <t>Приложение№</t>
  </si>
  <si>
    <t>к Техническому заданию</t>
  </si>
  <si>
    <t>Утверждаю:</t>
  </si>
  <si>
    <t>Директор ГАПОУ"ОТТ им.А.И.Стеценко"</t>
  </si>
  <si>
    <t>____________В.И.Горшенин</t>
  </si>
  <si>
    <t>Составил:______________________________________</t>
  </si>
  <si>
    <t>на  Капитальный ремонт входной группы здания учебного корпуса Литер Е2 ГАПОУ «ОТТ имени А. И. Стеценко», расположенного по адресу г. Орск, пр. Ленина, 33,  в рамках реализации федерального проекта «Профессионалитет».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</si>
</sst>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\ _₽"/>
  </numFmts>
  <fonts count="4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36"/>
      <name val="Arial Cyr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b/>
      <sz val="8"/>
      <color rgb="FF000000"/>
      <name val="Arial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name val="Arial Cyr"/>
      <charset val="204"/>
    </font>
    <font>
      <b/>
      <sz val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9" fillId="0" borderId="1">
      <alignment horizontal="center"/>
    </xf>
    <xf numFmtId="0" fontId="2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" applyNumberFormat="0" applyAlignment="0" applyProtection="0"/>
    <xf numFmtId="0" fontId="9" fillId="0" borderId="1">
      <alignment horizontal="center"/>
    </xf>
    <xf numFmtId="0" fontId="9" fillId="0" borderId="0">
      <alignment vertical="top"/>
    </xf>
    <xf numFmtId="0" fontId="2" fillId="0" borderId="0"/>
    <xf numFmtId="0" fontId="13" fillId="9" borderId="4" applyNumberFormat="0" applyAlignment="0" applyProtection="0"/>
    <xf numFmtId="0" fontId="14" fillId="9" borderId="3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2" fillId="0" borderId="1">
      <alignment horizontal="center" vertical="top" wrapText="1"/>
    </xf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8" fillId="0" borderId="8" applyNumberFormat="0" applyFill="0" applyAlignment="0" applyProtection="0"/>
    <xf numFmtId="0" fontId="9" fillId="0" borderId="0">
      <alignment horizontal="right" vertical="top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9" fillId="10" borderId="9" applyNumberFormat="0" applyAlignment="0" applyProtection="0"/>
    <xf numFmtId="0" fontId="9" fillId="0" borderId="1">
      <alignment horizontal="center" wrapText="1"/>
    </xf>
    <xf numFmtId="0" fontId="2" fillId="0" borderId="0">
      <alignment vertical="top"/>
    </xf>
    <xf numFmtId="0" fontId="2" fillId="0" borderId="0"/>
    <xf numFmtId="0" fontId="20" fillId="11" borderId="0" applyNumberFormat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1">
      <alignment horizontal="center" wrapText="1"/>
    </xf>
    <xf numFmtId="0" fontId="2" fillId="0" borderId="1">
      <alignment vertical="top" wrapText="1"/>
    </xf>
    <xf numFmtId="0" fontId="21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0" borderId="1">
      <alignment horizontal="center"/>
    </xf>
    <xf numFmtId="0" fontId="2" fillId="0" borderId="0"/>
    <xf numFmtId="0" fontId="9" fillId="0" borderId="1">
      <alignment horizontal="center" wrapText="1"/>
    </xf>
    <xf numFmtId="0" fontId="2" fillId="0" borderId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0" borderId="0">
      <alignment horizontal="center"/>
    </xf>
    <xf numFmtId="0" fontId="9" fillId="0" borderId="0">
      <alignment horizontal="left" vertical="top"/>
    </xf>
    <xf numFmtId="0" fontId="25" fillId="13" borderId="0" applyNumberFormat="0" applyBorder="0" applyAlignment="0" applyProtection="0"/>
    <xf numFmtId="0" fontId="2" fillId="0" borderId="0"/>
    <xf numFmtId="0" fontId="9" fillId="0" borderId="0"/>
  </cellStyleXfs>
  <cellXfs count="52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center"/>
    </xf>
    <xf numFmtId="0" fontId="3" fillId="0" borderId="11" xfId="3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30" fillId="0" borderId="12" xfId="0" applyNumberFormat="1" applyFont="1" applyFill="1" applyBorder="1" applyAlignment="1" applyProtection="1">
      <alignment vertical="top" wrapText="1"/>
    </xf>
    <xf numFmtId="0" fontId="30" fillId="0" borderId="13" xfId="0" applyNumberFormat="1" applyFont="1" applyFill="1" applyBorder="1" applyAlignment="1" applyProtection="1">
      <alignment vertical="top"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0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 vertical="top"/>
    </xf>
    <xf numFmtId="0" fontId="34" fillId="0" borderId="12" xfId="0" applyNumberFormat="1" applyFont="1" applyFill="1" applyBorder="1" applyAlignment="1" applyProtection="1">
      <alignment vertical="top" wrapText="1"/>
    </xf>
    <xf numFmtId="0" fontId="34" fillId="0" borderId="13" xfId="0" applyNumberFormat="1" applyFont="1" applyFill="1" applyBorder="1" applyAlignment="1" applyProtection="1">
      <alignment vertical="top" wrapText="1"/>
    </xf>
    <xf numFmtId="0" fontId="34" fillId="0" borderId="1" xfId="0" applyNumberFormat="1" applyFont="1" applyFill="1" applyBorder="1" applyAlignment="1" applyProtection="1">
      <alignment vertical="top" wrapText="1"/>
    </xf>
    <xf numFmtId="0" fontId="0" fillId="0" borderId="13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37" fillId="0" borderId="12" xfId="0" applyNumberFormat="1" applyFont="1" applyFill="1" applyBorder="1" applyAlignment="1" applyProtection="1">
      <alignment vertical="top" wrapText="1"/>
    </xf>
    <xf numFmtId="0" fontId="37" fillId="0" borderId="1" xfId="0" applyNumberFormat="1" applyFont="1" applyFill="1" applyBorder="1" applyAlignment="1" applyProtection="1">
      <alignment vertical="top" wrapText="1"/>
    </xf>
    <xf numFmtId="0" fontId="37" fillId="0" borderId="13" xfId="0" applyNumberFormat="1" applyFont="1" applyFill="1" applyBorder="1" applyAlignment="1" applyProtection="1">
      <alignment vertical="top" wrapText="1"/>
    </xf>
    <xf numFmtId="0" fontId="31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vertical="top" wrapText="1"/>
    </xf>
    <xf numFmtId="0" fontId="39" fillId="0" borderId="12" xfId="0" applyFont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39" fillId="0" borderId="13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49" applyFont="1" applyBorder="1" applyAlignment="1">
      <alignment horizontal="center" wrapText="1"/>
    </xf>
  </cellXfs>
  <cellStyles count="54">
    <cellStyle name="Акт" xfId="1"/>
    <cellStyle name="АктМТСН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едРесурсов" xfId="10"/>
    <cellStyle name="ВедРесурсовАкт" xfId="11"/>
    <cellStyle name="ВОР" xfId="12"/>
    <cellStyle name="Вывод" xfId="13" builtinId="21" customBuiltin="1"/>
    <cellStyle name="Вычисление" xfId="14" builtinId="22" customBuiltin="1"/>
    <cellStyle name="Гиперссылка" xfId="15" builtinId="8" customBuiltin="1"/>
    <cellStyle name="Дефектовка" xfId="16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ндексы" xfId="21"/>
    <cellStyle name="Итог" xfId="22" builtinId="25" customBuiltin="1"/>
    <cellStyle name="Итоги" xfId="23"/>
    <cellStyle name="ИтогоАктБазЦ" xfId="24"/>
    <cellStyle name="ИтогоАктБИМ" xfId="25"/>
    <cellStyle name="ИтогоАктРесМет" xfId="26"/>
    <cellStyle name="ИтогоБазЦ" xfId="27"/>
    <cellStyle name="ИтогоБИМ" xfId="28"/>
    <cellStyle name="ИтогоРесМет" xfId="29"/>
    <cellStyle name="Контрольная ячейка" xfId="30" builtinId="23" customBuiltin="1"/>
    <cellStyle name="ЛокСмета" xfId="31"/>
    <cellStyle name="ЛокСмМТСН" xfId="32"/>
    <cellStyle name="М29" xfId="33"/>
    <cellStyle name="Нейтральный" xfId="34" builtinId="28" customBuiltin="1"/>
    <cellStyle name="ОбСмета" xfId="35"/>
    <cellStyle name="Обычный" xfId="0" builtinId="0"/>
    <cellStyle name="Обычный 2" xfId="36"/>
    <cellStyle name="Открывавшаяся гиперссылка" xfId="37" builtinId="9" customBuiltin="1"/>
    <cellStyle name="Параметр" xfId="38"/>
    <cellStyle name="ПеременныеСметы" xfId="39"/>
    <cellStyle name="ПИР" xfId="40"/>
    <cellStyle name="Плохой" xfId="41" builtinId="27" customBuiltin="1"/>
    <cellStyle name="Пояснение" xfId="42" builtinId="53" customBuiltin="1"/>
    <cellStyle name="РесСмета" xfId="43"/>
    <cellStyle name="СводВедРес" xfId="44"/>
    <cellStyle name="СводкаСтоимРаб" xfId="45"/>
    <cellStyle name="СводРасч" xfId="46"/>
    <cellStyle name="Связанная ячейка" xfId="47" builtinId="24" customBuiltin="1"/>
    <cellStyle name="Текст предупреждения" xfId="48" builtinId="11" customBuiltin="1"/>
    <cellStyle name="Титул" xfId="49"/>
    <cellStyle name="Хвост" xfId="50"/>
    <cellStyle name="Хороший" xfId="51" builtinId="26" customBuiltin="1"/>
    <cellStyle name="Ценник" xfId="52"/>
    <cellStyle name="Экспертиза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4;&#1077;&#1090;&#1072;%20&#1042;&#1093;&#1086;&#1076;%20&#1075;&#1088;&#1091;&#1087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ьбом"/>
    </sheetNames>
    <sheetDataSet>
      <sheetData sheetId="0">
        <row r="199">
          <cell r="C199" t="str">
            <v>Устройство: бетонных пандусов</v>
          </cell>
        </row>
        <row r="233">
          <cell r="C233" t="str">
            <v>Устройство подстилающих слоев: гравийных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F88"/>
  <sheetViews>
    <sheetView tabSelected="1" zoomScaleNormal="100" zoomScaleSheetLayoutView="120" workbookViewId="0">
      <selection activeCell="K5" sqref="K5"/>
    </sheetView>
  </sheetViews>
  <sheetFormatPr defaultRowHeight="12.75" x14ac:dyDescent="0.2"/>
  <cols>
    <col min="1" max="1" width="4.28515625" style="5" customWidth="1"/>
    <col min="2" max="2" width="41.140625" style="3" customWidth="1"/>
    <col min="3" max="3" width="10" style="6" customWidth="1"/>
    <col min="4" max="4" width="10.140625" style="7" customWidth="1"/>
    <col min="5" max="5" width="12.7109375" style="7" customWidth="1"/>
    <col min="6" max="16384" width="9.140625" style="4"/>
  </cols>
  <sheetData>
    <row r="1" spans="1:5" ht="18" customHeight="1" x14ac:dyDescent="0.2">
      <c r="A1" s="1"/>
      <c r="B1" s="2"/>
      <c r="C1" s="49"/>
      <c r="D1" s="50" t="s">
        <v>83</v>
      </c>
      <c r="E1" s="50"/>
    </row>
    <row r="2" spans="1:5" ht="20.25" customHeight="1" x14ac:dyDescent="0.2">
      <c r="A2" s="1"/>
      <c r="B2" s="2" t="s">
        <v>85</v>
      </c>
      <c r="C2" s="50" t="s">
        <v>84</v>
      </c>
      <c r="D2" s="50"/>
      <c r="E2" s="50"/>
    </row>
    <row r="3" spans="1:5" x14ac:dyDescent="0.2">
      <c r="A3" s="1"/>
      <c r="B3" s="2" t="s">
        <v>86</v>
      </c>
      <c r="C3" s="2"/>
      <c r="D3" s="2"/>
      <c r="E3" s="9"/>
    </row>
    <row r="4" spans="1:5" ht="12.75" customHeight="1" x14ac:dyDescent="0.2">
      <c r="A4" s="1"/>
      <c r="B4" s="2" t="s">
        <v>87</v>
      </c>
      <c r="C4" s="2"/>
      <c r="D4" s="2"/>
      <c r="E4" s="9"/>
    </row>
    <row r="5" spans="1:5" ht="75" customHeight="1" x14ac:dyDescent="0.2">
      <c r="A5" s="40" t="s">
        <v>82</v>
      </c>
      <c r="B5" s="40"/>
      <c r="C5" s="40"/>
      <c r="D5" s="40"/>
      <c r="E5" s="40"/>
    </row>
    <row r="6" spans="1:5" ht="43.5" customHeight="1" x14ac:dyDescent="0.2">
      <c r="A6" s="51" t="s">
        <v>89</v>
      </c>
      <c r="B6" s="51"/>
      <c r="C6" s="51"/>
      <c r="D6" s="51"/>
      <c r="E6" s="51"/>
    </row>
    <row r="7" spans="1:5" x14ac:dyDescent="0.2">
      <c r="A7" s="1"/>
      <c r="B7" s="2"/>
      <c r="C7" s="2"/>
      <c r="D7" s="2"/>
      <c r="E7" s="2"/>
    </row>
    <row r="8" spans="1:5" ht="12.75" customHeight="1" x14ac:dyDescent="0.2">
      <c r="A8" s="42" t="s">
        <v>0</v>
      </c>
      <c r="B8" s="41" t="s">
        <v>1</v>
      </c>
      <c r="C8" s="41" t="s">
        <v>2</v>
      </c>
      <c r="D8" s="41" t="s">
        <v>3</v>
      </c>
      <c r="E8" s="41" t="s">
        <v>4</v>
      </c>
    </row>
    <row r="9" spans="1:5" x14ac:dyDescent="0.2">
      <c r="A9" s="42"/>
      <c r="B9" s="41"/>
      <c r="C9" s="41"/>
      <c r="D9" s="41"/>
      <c r="E9" s="41"/>
    </row>
    <row r="10" spans="1:5" x14ac:dyDescent="0.2">
      <c r="A10" s="42"/>
      <c r="B10" s="41"/>
      <c r="C10" s="41"/>
      <c r="D10" s="41"/>
      <c r="E10" s="41"/>
    </row>
    <row r="11" spans="1:5" x14ac:dyDescent="0.2">
      <c r="A11" s="42"/>
      <c r="B11" s="41"/>
      <c r="C11" s="41"/>
      <c r="D11" s="41"/>
      <c r="E11" s="41"/>
    </row>
    <row r="12" spans="1:5" s="8" customFormat="1" ht="12.75" customHeight="1" x14ac:dyDescent="0.2">
      <c r="A12" s="10">
        <v>1</v>
      </c>
      <c r="B12" s="10">
        <v>3</v>
      </c>
      <c r="C12" s="10">
        <v>4</v>
      </c>
      <c r="D12" s="10">
        <v>5</v>
      </c>
      <c r="E12" s="10">
        <v>8</v>
      </c>
    </row>
    <row r="13" spans="1:5" ht="21" customHeight="1" x14ac:dyDescent="0.2">
      <c r="A13" s="38" t="s">
        <v>5</v>
      </c>
      <c r="B13" s="39"/>
      <c r="C13" s="39"/>
      <c r="D13" s="39"/>
      <c r="E13" s="39"/>
    </row>
    <row r="14" spans="1:5" x14ac:dyDescent="0.2">
      <c r="A14" s="11">
        <v>1</v>
      </c>
      <c r="B14" s="15" t="s">
        <v>25</v>
      </c>
      <c r="C14" s="17" t="s">
        <v>8</v>
      </c>
      <c r="D14" s="17">
        <v>3.3</v>
      </c>
      <c r="E14" s="12" t="s">
        <v>7</v>
      </c>
    </row>
    <row r="15" spans="1:5" ht="31.5" customHeight="1" x14ac:dyDescent="0.2">
      <c r="A15" s="11">
        <v>2</v>
      </c>
      <c r="B15" s="15" t="s">
        <v>26</v>
      </c>
      <c r="C15" s="18" t="s">
        <v>6</v>
      </c>
      <c r="D15" s="16">
        <v>2.5999999999999999E-2</v>
      </c>
      <c r="E15" s="12" t="s">
        <v>7</v>
      </c>
    </row>
    <row r="16" spans="1:5" ht="15.75" customHeight="1" x14ac:dyDescent="0.2">
      <c r="A16" s="38" t="s">
        <v>9</v>
      </c>
      <c r="B16" s="39"/>
      <c r="C16" s="39"/>
      <c r="D16" s="39"/>
      <c r="E16" s="39"/>
    </row>
    <row r="17" spans="1:6" ht="33.75" customHeight="1" x14ac:dyDescent="0.2">
      <c r="A17" s="11">
        <v>3</v>
      </c>
      <c r="B17" s="15" t="s">
        <v>10</v>
      </c>
      <c r="C17" s="18" t="s">
        <v>11</v>
      </c>
      <c r="D17" s="16">
        <v>1.238</v>
      </c>
      <c r="E17" s="12" t="s">
        <v>7</v>
      </c>
    </row>
    <row r="18" spans="1:6" ht="50.25" customHeight="1" x14ac:dyDescent="0.2">
      <c r="A18" s="11">
        <v>4</v>
      </c>
      <c r="B18" s="15" t="s">
        <v>12</v>
      </c>
      <c r="C18" s="18" t="s">
        <v>11</v>
      </c>
      <c r="D18" s="16">
        <v>4.952</v>
      </c>
      <c r="E18" s="12" t="s">
        <v>7</v>
      </c>
    </row>
    <row r="19" spans="1:6" ht="37.5" customHeight="1" x14ac:dyDescent="0.2">
      <c r="A19" s="11">
        <v>5</v>
      </c>
      <c r="B19" s="15" t="s">
        <v>13</v>
      </c>
      <c r="C19" s="18" t="s">
        <v>11</v>
      </c>
      <c r="D19" s="16">
        <v>6.19</v>
      </c>
      <c r="E19" s="12" t="s">
        <v>7</v>
      </c>
    </row>
    <row r="20" spans="1:6" ht="19.5" customHeight="1" x14ac:dyDescent="0.2">
      <c r="A20" s="38" t="s">
        <v>33</v>
      </c>
      <c r="B20" s="39"/>
      <c r="C20" s="39"/>
      <c r="D20" s="39"/>
      <c r="E20" s="39"/>
    </row>
    <row r="21" spans="1:6" ht="36.75" customHeight="1" x14ac:dyDescent="0.2">
      <c r="A21" s="11">
        <v>6</v>
      </c>
      <c r="B21" s="15" t="s">
        <v>27</v>
      </c>
      <c r="C21" s="17" t="s">
        <v>8</v>
      </c>
      <c r="D21" s="16">
        <v>1.6</v>
      </c>
      <c r="E21" s="12" t="s">
        <v>7</v>
      </c>
    </row>
    <row r="22" spans="1:6" ht="26.25" customHeight="1" x14ac:dyDescent="0.2">
      <c r="A22" s="11">
        <v>7</v>
      </c>
      <c r="B22" s="15" t="s">
        <v>28</v>
      </c>
      <c r="C22" s="17" t="s">
        <v>14</v>
      </c>
      <c r="D22" s="16">
        <v>0.64</v>
      </c>
      <c r="E22" s="12" t="s">
        <v>7</v>
      </c>
    </row>
    <row r="23" spans="1:6" ht="14.25" customHeight="1" x14ac:dyDescent="0.2">
      <c r="A23" s="43" t="s">
        <v>34</v>
      </c>
      <c r="B23" s="44"/>
      <c r="C23" s="44"/>
      <c r="D23" s="44"/>
      <c r="E23" s="45"/>
    </row>
    <row r="24" spans="1:6" ht="49.5" customHeight="1" x14ac:dyDescent="0.2">
      <c r="A24" s="11">
        <v>8</v>
      </c>
      <c r="B24" s="15" t="s">
        <v>29</v>
      </c>
      <c r="C24" s="17" t="s">
        <v>30</v>
      </c>
      <c r="D24" s="16">
        <v>3.3599999999999998E-2</v>
      </c>
      <c r="E24" s="12" t="s">
        <v>7</v>
      </c>
    </row>
    <row r="25" spans="1:6" ht="38.25" customHeight="1" x14ac:dyDescent="0.2">
      <c r="A25" s="11">
        <v>9</v>
      </c>
      <c r="B25" s="15" t="s">
        <v>31</v>
      </c>
      <c r="C25" s="17" t="s">
        <v>16</v>
      </c>
      <c r="D25" s="16">
        <v>3.36</v>
      </c>
      <c r="E25" s="12" t="s">
        <v>7</v>
      </c>
    </row>
    <row r="26" spans="1:6" ht="12.75" customHeight="1" x14ac:dyDescent="0.2">
      <c r="A26" s="46" t="s">
        <v>35</v>
      </c>
      <c r="B26" s="47"/>
      <c r="C26" s="47"/>
      <c r="D26" s="47"/>
      <c r="E26" s="48"/>
      <c r="F26" s="19"/>
    </row>
    <row r="27" spans="1:6" ht="39.75" customHeight="1" x14ac:dyDescent="0.2">
      <c r="A27" s="11">
        <v>10</v>
      </c>
      <c r="B27" s="15" t="s">
        <v>32</v>
      </c>
      <c r="C27" s="17" t="s">
        <v>30</v>
      </c>
      <c r="D27" s="16">
        <v>4.3999999999999997E-2</v>
      </c>
      <c r="E27" s="12" t="s">
        <v>7</v>
      </c>
    </row>
    <row r="28" spans="1:6" ht="51.75" customHeight="1" x14ac:dyDescent="0.2">
      <c r="A28" s="11">
        <v>11</v>
      </c>
      <c r="B28" s="20" t="s">
        <v>36</v>
      </c>
      <c r="C28" s="22" t="s">
        <v>16</v>
      </c>
      <c r="D28" s="21">
        <v>4.4000000000000004</v>
      </c>
      <c r="E28" s="12" t="s">
        <v>7</v>
      </c>
    </row>
    <row r="29" spans="1:6" ht="17.25" customHeight="1" x14ac:dyDescent="0.2">
      <c r="A29" s="38" t="s">
        <v>50</v>
      </c>
      <c r="B29" s="39"/>
      <c r="C29" s="39"/>
      <c r="D29" s="39"/>
      <c r="E29" s="39"/>
    </row>
    <row r="30" spans="1:6" ht="37.5" customHeight="1" x14ac:dyDescent="0.2">
      <c r="A30" s="11">
        <v>12</v>
      </c>
      <c r="B30" s="20" t="s">
        <v>37</v>
      </c>
      <c r="C30" s="22" t="s">
        <v>38</v>
      </c>
      <c r="D30" s="21">
        <v>0.22570000000000001</v>
      </c>
      <c r="E30" s="12" t="s">
        <v>7</v>
      </c>
    </row>
    <row r="31" spans="1:6" ht="40.5" customHeight="1" x14ac:dyDescent="0.2">
      <c r="A31" s="11">
        <v>13</v>
      </c>
      <c r="B31" s="20" t="s">
        <v>23</v>
      </c>
      <c r="C31" s="22" t="s">
        <v>8</v>
      </c>
      <c r="D31" s="21">
        <v>0.79310000000000003</v>
      </c>
      <c r="E31" s="12" t="s">
        <v>7</v>
      </c>
    </row>
    <row r="32" spans="1:6" ht="36.75" customHeight="1" x14ac:dyDescent="0.2">
      <c r="A32" s="11">
        <v>14</v>
      </c>
      <c r="B32" s="20" t="s">
        <v>19</v>
      </c>
      <c r="C32" s="22" t="s">
        <v>39</v>
      </c>
      <c r="D32" s="21">
        <v>4.7100000000000003E-2</v>
      </c>
      <c r="E32" s="12" t="s">
        <v>7</v>
      </c>
    </row>
    <row r="33" spans="1:5" x14ac:dyDescent="0.2">
      <c r="A33" s="13">
        <v>15</v>
      </c>
      <c r="B33" s="20" t="s">
        <v>20</v>
      </c>
      <c r="C33" s="22" t="s">
        <v>8</v>
      </c>
      <c r="D33" s="21">
        <v>5.7462</v>
      </c>
      <c r="E33" s="14" t="s">
        <v>7</v>
      </c>
    </row>
    <row r="34" spans="1:5" ht="27" customHeight="1" x14ac:dyDescent="0.2">
      <c r="A34" s="11">
        <v>16</v>
      </c>
      <c r="B34" s="20" t="s">
        <v>21</v>
      </c>
      <c r="C34" s="22" t="s">
        <v>39</v>
      </c>
      <c r="D34" s="21">
        <v>4.7100000000000003E-2</v>
      </c>
      <c r="E34" s="12" t="s">
        <v>7</v>
      </c>
    </row>
    <row r="35" spans="1:5" ht="16.5" customHeight="1" x14ac:dyDescent="0.2">
      <c r="A35" s="11">
        <v>17</v>
      </c>
      <c r="B35" s="20" t="s">
        <v>40</v>
      </c>
      <c r="C35" s="22" t="s">
        <v>8</v>
      </c>
      <c r="D35" s="21">
        <v>5.9345999999999997</v>
      </c>
      <c r="E35" s="12" t="s">
        <v>7</v>
      </c>
    </row>
    <row r="36" spans="1:5" ht="25.5" customHeight="1" x14ac:dyDescent="0.2">
      <c r="A36" s="11">
        <v>18</v>
      </c>
      <c r="B36" s="20" t="s">
        <v>41</v>
      </c>
      <c r="C36" s="22" t="s">
        <v>39</v>
      </c>
      <c r="D36" s="21">
        <v>0.14130000000000001</v>
      </c>
      <c r="E36" s="12" t="s">
        <v>7</v>
      </c>
    </row>
    <row r="37" spans="1:5" ht="28.5" customHeight="1" x14ac:dyDescent="0.2">
      <c r="A37" s="13">
        <v>19</v>
      </c>
      <c r="B37" s="20" t="s">
        <v>42</v>
      </c>
      <c r="C37" s="22" t="s">
        <v>8</v>
      </c>
      <c r="D37" s="21">
        <v>14.412599999999999</v>
      </c>
      <c r="E37" s="14" t="s">
        <v>7</v>
      </c>
    </row>
    <row r="38" spans="1:5" ht="17.850000000000001" customHeight="1" x14ac:dyDescent="0.2">
      <c r="A38" s="11">
        <v>20</v>
      </c>
      <c r="B38" s="25" t="str">
        <f>[1]Альбом!$C$199</f>
        <v>Устройство: бетонных пандусов</v>
      </c>
      <c r="C38" s="24" t="s">
        <v>8</v>
      </c>
      <c r="D38" s="24">
        <v>0.81</v>
      </c>
      <c r="E38" s="23"/>
    </row>
    <row r="39" spans="1:5" ht="29.25" customHeight="1" x14ac:dyDescent="0.2">
      <c r="A39" s="11">
        <v>21</v>
      </c>
      <c r="B39" s="20" t="s">
        <v>42</v>
      </c>
      <c r="C39" s="22" t="s">
        <v>8</v>
      </c>
      <c r="D39" s="21">
        <v>0.82620000000000005</v>
      </c>
      <c r="E39" s="32"/>
    </row>
    <row r="40" spans="1:5" x14ac:dyDescent="0.2">
      <c r="A40" s="11">
        <v>22</v>
      </c>
      <c r="B40" s="20" t="s">
        <v>43</v>
      </c>
      <c r="C40" s="22" t="s">
        <v>8</v>
      </c>
      <c r="D40" s="21">
        <v>8.69</v>
      </c>
      <c r="E40" s="32"/>
    </row>
    <row r="41" spans="1:5" ht="22.5" customHeight="1" x14ac:dyDescent="0.2">
      <c r="A41" s="28">
        <v>23</v>
      </c>
      <c r="B41" s="20" t="s">
        <v>42</v>
      </c>
      <c r="C41" s="22" t="s">
        <v>8</v>
      </c>
      <c r="D41" s="21">
        <v>8.8637999999999995</v>
      </c>
      <c r="E41" s="33"/>
    </row>
    <row r="42" spans="1:5" ht="17.850000000000001" customHeight="1" x14ac:dyDescent="0.2">
      <c r="A42" s="11">
        <v>24</v>
      </c>
      <c r="B42" s="34" t="str">
        <f>[1]Альбом!$C$233</f>
        <v>Устройство подстилающих слоев: гравийных</v>
      </c>
      <c r="C42" s="37" t="s">
        <v>8</v>
      </c>
      <c r="D42" s="35">
        <v>4.58</v>
      </c>
      <c r="E42" s="36"/>
    </row>
    <row r="43" spans="1:5" ht="17.850000000000001" customHeight="1" x14ac:dyDescent="0.2">
      <c r="A43" s="11">
        <v>25</v>
      </c>
      <c r="B43" s="20" t="s">
        <v>20</v>
      </c>
      <c r="C43" s="22" t="s">
        <v>8</v>
      </c>
      <c r="D43" s="21">
        <v>5.5876000000000001</v>
      </c>
      <c r="E43" s="32"/>
    </row>
    <row r="44" spans="1:5" ht="24.75" customHeight="1" x14ac:dyDescent="0.2">
      <c r="A44" s="11">
        <v>26</v>
      </c>
      <c r="B44" s="20" t="s">
        <v>44</v>
      </c>
      <c r="C44" s="22" t="s">
        <v>30</v>
      </c>
      <c r="D44" s="21">
        <v>0.45800000000000002</v>
      </c>
      <c r="E44" s="12"/>
    </row>
    <row r="45" spans="1:5" x14ac:dyDescent="0.2">
      <c r="A45" s="11">
        <v>27</v>
      </c>
      <c r="B45" s="29" t="s">
        <v>45</v>
      </c>
      <c r="C45" s="30" t="s">
        <v>16</v>
      </c>
      <c r="D45" s="31">
        <v>-56.059199999999997</v>
      </c>
      <c r="E45" s="12"/>
    </row>
    <row r="46" spans="1:5" ht="25.5" customHeight="1" x14ac:dyDescent="0.2">
      <c r="A46" s="11">
        <v>28</v>
      </c>
      <c r="B46" s="20" t="s">
        <v>46</v>
      </c>
      <c r="C46" s="22" t="s">
        <v>16</v>
      </c>
      <c r="D46" s="21">
        <v>56.059199999999997</v>
      </c>
      <c r="E46" s="12"/>
    </row>
    <row r="47" spans="1:5" ht="39" customHeight="1" x14ac:dyDescent="0.2">
      <c r="A47" s="11">
        <v>29</v>
      </c>
      <c r="B47" s="20" t="s">
        <v>47</v>
      </c>
      <c r="C47" s="22" t="s">
        <v>30</v>
      </c>
      <c r="D47" s="21">
        <v>0.45800000000000002</v>
      </c>
      <c r="E47" s="12"/>
    </row>
    <row r="48" spans="1:5" ht="39" customHeight="1" x14ac:dyDescent="0.2">
      <c r="A48" s="11">
        <v>30</v>
      </c>
      <c r="B48" s="20" t="s">
        <v>48</v>
      </c>
      <c r="C48" s="22" t="s">
        <v>8</v>
      </c>
      <c r="D48" s="21">
        <v>7.0761000000000003</v>
      </c>
      <c r="E48" s="12"/>
    </row>
    <row r="49" spans="1:5" x14ac:dyDescent="0.2">
      <c r="A49" s="11">
        <v>31</v>
      </c>
      <c r="B49" s="20" t="s">
        <v>49</v>
      </c>
      <c r="C49" s="22" t="s">
        <v>39</v>
      </c>
      <c r="D49" s="21">
        <v>0.13739999999999999</v>
      </c>
      <c r="E49" s="12"/>
    </row>
    <row r="50" spans="1:5" ht="24.75" customHeight="1" x14ac:dyDescent="0.2">
      <c r="A50" s="11">
        <v>32</v>
      </c>
      <c r="B50" s="20" t="s">
        <v>42</v>
      </c>
      <c r="C50" s="22" t="s">
        <v>8</v>
      </c>
      <c r="D50" s="21">
        <v>14.014799999999999</v>
      </c>
      <c r="E50" s="12"/>
    </row>
    <row r="51" spans="1:5" ht="15" x14ac:dyDescent="0.2">
      <c r="A51" s="38" t="s">
        <v>51</v>
      </c>
      <c r="B51" s="39"/>
      <c r="C51" s="39"/>
      <c r="D51" s="39"/>
      <c r="E51" s="39"/>
    </row>
    <row r="52" spans="1:5" ht="50.25" customHeight="1" x14ac:dyDescent="0.2">
      <c r="A52" s="11">
        <v>33</v>
      </c>
      <c r="B52" s="20" t="s">
        <v>52</v>
      </c>
      <c r="C52" s="22" t="s">
        <v>15</v>
      </c>
      <c r="D52" s="21">
        <v>0.56605899999999998</v>
      </c>
      <c r="E52" s="12"/>
    </row>
    <row r="53" spans="1:5" ht="36" customHeight="1" x14ac:dyDescent="0.2">
      <c r="A53" s="11">
        <v>34</v>
      </c>
      <c r="B53" s="20" t="s">
        <v>53</v>
      </c>
      <c r="C53" s="22" t="s">
        <v>15</v>
      </c>
      <c r="D53" s="21">
        <v>0.52837900000000004</v>
      </c>
      <c r="E53" s="12"/>
    </row>
    <row r="54" spans="1:5" ht="37.5" customHeight="1" x14ac:dyDescent="0.2">
      <c r="A54" s="11">
        <v>35</v>
      </c>
      <c r="B54" s="20" t="s">
        <v>54</v>
      </c>
      <c r="C54" s="22" t="s">
        <v>15</v>
      </c>
      <c r="D54" s="21">
        <v>3.7679999999999998E-2</v>
      </c>
      <c r="E54" s="12"/>
    </row>
    <row r="55" spans="1:5" ht="36" customHeight="1" x14ac:dyDescent="0.2">
      <c r="A55" s="11">
        <v>36</v>
      </c>
      <c r="B55" s="20" t="s">
        <v>55</v>
      </c>
      <c r="C55" s="22" t="s">
        <v>22</v>
      </c>
      <c r="D55" s="21">
        <v>6.9119999999999999</v>
      </c>
      <c r="E55" s="12"/>
    </row>
    <row r="56" spans="1:5" ht="15" customHeight="1" x14ac:dyDescent="0.2">
      <c r="A56" s="38" t="s">
        <v>56</v>
      </c>
      <c r="B56" s="39"/>
      <c r="C56" s="39"/>
      <c r="D56" s="39"/>
      <c r="E56" s="39"/>
    </row>
    <row r="57" spans="1:5" ht="27.75" customHeight="1" x14ac:dyDescent="0.2">
      <c r="A57" s="11">
        <v>37</v>
      </c>
      <c r="B57" s="20" t="s">
        <v>57</v>
      </c>
      <c r="C57" s="22" t="s">
        <v>15</v>
      </c>
      <c r="D57" s="21">
        <v>0.81356399999999995</v>
      </c>
      <c r="E57" s="12"/>
    </row>
    <row r="58" spans="1:5" ht="24.75" customHeight="1" x14ac:dyDescent="0.2">
      <c r="A58" s="11">
        <v>38</v>
      </c>
      <c r="B58" s="20" t="s">
        <v>53</v>
      </c>
      <c r="C58" s="22" t="s">
        <v>15</v>
      </c>
      <c r="D58" s="21">
        <v>0.81356399999999995</v>
      </c>
      <c r="E58" s="12"/>
    </row>
    <row r="59" spans="1:5" ht="46.5" customHeight="1" x14ac:dyDescent="0.2">
      <c r="A59" s="26">
        <v>39</v>
      </c>
      <c r="B59" s="20" t="s">
        <v>58</v>
      </c>
      <c r="C59" s="22" t="s">
        <v>15</v>
      </c>
      <c r="D59" s="21">
        <v>0.22869</v>
      </c>
      <c r="E59" s="27"/>
    </row>
    <row r="60" spans="1:5" ht="25.5" customHeight="1" x14ac:dyDescent="0.2">
      <c r="A60" s="11">
        <v>40</v>
      </c>
      <c r="B60" s="20" t="s">
        <v>59</v>
      </c>
      <c r="C60" s="22" t="s">
        <v>24</v>
      </c>
      <c r="D60" s="21">
        <v>94.5</v>
      </c>
      <c r="E60" s="12"/>
    </row>
    <row r="61" spans="1:5" ht="36" customHeight="1" x14ac:dyDescent="0.2">
      <c r="A61" s="11">
        <v>41</v>
      </c>
      <c r="B61" s="20" t="s">
        <v>60</v>
      </c>
      <c r="C61" s="22" t="s">
        <v>30</v>
      </c>
      <c r="D61" s="21">
        <v>0.93600000000000005</v>
      </c>
      <c r="E61" s="12"/>
    </row>
    <row r="62" spans="1:5" ht="26.25" customHeight="1" x14ac:dyDescent="0.2">
      <c r="A62" s="11">
        <v>42</v>
      </c>
      <c r="B62" s="20" t="s">
        <v>61</v>
      </c>
      <c r="C62" s="22" t="s">
        <v>16</v>
      </c>
      <c r="D62" s="21">
        <v>102.96</v>
      </c>
      <c r="E62" s="12"/>
    </row>
    <row r="63" spans="1:5" ht="36" customHeight="1" x14ac:dyDescent="0.2">
      <c r="A63" s="11">
        <v>43</v>
      </c>
      <c r="B63" s="20" t="s">
        <v>62</v>
      </c>
      <c r="C63" s="22" t="s">
        <v>16</v>
      </c>
      <c r="D63" s="21">
        <v>5.9850000000000003</v>
      </c>
      <c r="E63" s="12"/>
    </row>
    <row r="64" spans="1:5" ht="25.5" customHeight="1" x14ac:dyDescent="0.2">
      <c r="A64" s="11">
        <v>44</v>
      </c>
      <c r="B64" s="20" t="s">
        <v>17</v>
      </c>
      <c r="C64" s="22" t="s">
        <v>30</v>
      </c>
      <c r="D64" s="21">
        <v>0.48699999999999999</v>
      </c>
      <c r="E64" s="12"/>
    </row>
    <row r="65" spans="1:5" ht="25.5" customHeight="1" x14ac:dyDescent="0.2">
      <c r="A65" s="11">
        <v>45</v>
      </c>
      <c r="B65" s="20" t="s">
        <v>18</v>
      </c>
      <c r="C65" s="22" t="s">
        <v>30</v>
      </c>
      <c r="D65" s="21">
        <v>0.48699999999999999</v>
      </c>
      <c r="E65" s="12"/>
    </row>
    <row r="66" spans="1:5" ht="15" x14ac:dyDescent="0.2">
      <c r="A66" s="38" t="s">
        <v>63</v>
      </c>
      <c r="B66" s="39"/>
      <c r="C66" s="39"/>
      <c r="D66" s="39"/>
      <c r="E66" s="39"/>
    </row>
    <row r="67" spans="1:5" ht="25.5" customHeight="1" x14ac:dyDescent="0.2">
      <c r="A67" s="11">
        <v>46</v>
      </c>
      <c r="B67" s="20" t="s">
        <v>64</v>
      </c>
      <c r="C67" s="22" t="s">
        <v>30</v>
      </c>
      <c r="D67" s="21">
        <v>0.30199999999999999</v>
      </c>
      <c r="E67" s="12"/>
    </row>
    <row r="68" spans="1:5" ht="36.75" customHeight="1" x14ac:dyDescent="0.2">
      <c r="A68" s="11">
        <v>47</v>
      </c>
      <c r="B68" s="20" t="s">
        <v>65</v>
      </c>
      <c r="C68" s="22" t="s">
        <v>16</v>
      </c>
      <c r="D68" s="21">
        <v>25.8</v>
      </c>
      <c r="E68" s="12"/>
    </row>
    <row r="69" spans="1:5" ht="36" customHeight="1" x14ac:dyDescent="0.2">
      <c r="A69" s="26">
        <v>48</v>
      </c>
      <c r="B69" s="20" t="s">
        <v>66</v>
      </c>
      <c r="C69" s="22" t="s">
        <v>16</v>
      </c>
      <c r="D69" s="21">
        <v>4.4000000000000004</v>
      </c>
      <c r="E69" s="27"/>
    </row>
    <row r="70" spans="1:5" ht="17.850000000000001" customHeight="1" x14ac:dyDescent="0.2">
      <c r="A70" s="38" t="s">
        <v>67</v>
      </c>
      <c r="B70" s="39"/>
      <c r="C70" s="39"/>
      <c r="D70" s="39"/>
      <c r="E70" s="39"/>
    </row>
    <row r="71" spans="1:5" ht="53.25" customHeight="1" x14ac:dyDescent="0.2">
      <c r="A71" s="11">
        <v>49</v>
      </c>
      <c r="B71" s="20" t="s">
        <v>68</v>
      </c>
      <c r="C71" s="22" t="s">
        <v>30</v>
      </c>
      <c r="D71" s="21">
        <v>0.313</v>
      </c>
      <c r="E71" s="12"/>
    </row>
    <row r="72" spans="1:5" ht="36.75" customHeight="1" x14ac:dyDescent="0.2">
      <c r="A72" s="11">
        <v>50</v>
      </c>
      <c r="B72" s="20" t="s">
        <v>69</v>
      </c>
      <c r="C72" s="30" t="s">
        <v>16</v>
      </c>
      <c r="D72" s="31">
        <v>-31.925999999999998</v>
      </c>
      <c r="E72" s="12"/>
    </row>
    <row r="73" spans="1:5" ht="37.5" customHeight="1" x14ac:dyDescent="0.2">
      <c r="A73" s="11">
        <v>51</v>
      </c>
      <c r="B73" s="20" t="s">
        <v>70</v>
      </c>
      <c r="C73" s="22" t="s">
        <v>16</v>
      </c>
      <c r="D73" s="21">
        <v>31.925999999999998</v>
      </c>
      <c r="E73" s="12"/>
    </row>
    <row r="74" spans="1:5" ht="25.5" customHeight="1" x14ac:dyDescent="0.2">
      <c r="A74" s="11">
        <v>52</v>
      </c>
      <c r="B74" s="20" t="s">
        <v>71</v>
      </c>
      <c r="C74" s="22" t="s">
        <v>38</v>
      </c>
      <c r="D74" s="21">
        <v>0.06</v>
      </c>
      <c r="E74" s="12"/>
    </row>
    <row r="75" spans="1:5" ht="25.5" customHeight="1" x14ac:dyDescent="0.2">
      <c r="A75" s="11">
        <v>53</v>
      </c>
      <c r="B75" s="20" t="s">
        <v>72</v>
      </c>
      <c r="C75" s="30" t="s">
        <v>15</v>
      </c>
      <c r="D75" s="31">
        <v>-0.12540000000000001</v>
      </c>
      <c r="E75" s="12"/>
    </row>
    <row r="76" spans="1:5" x14ac:dyDescent="0.2">
      <c r="A76" s="11">
        <v>54</v>
      </c>
      <c r="B76" s="20" t="s">
        <v>73</v>
      </c>
      <c r="C76" s="22" t="s">
        <v>24</v>
      </c>
      <c r="D76" s="21">
        <v>6</v>
      </c>
      <c r="E76" s="12"/>
    </row>
    <row r="77" spans="1:5" ht="28.5" customHeight="1" x14ac:dyDescent="0.2">
      <c r="A77" s="11">
        <v>55</v>
      </c>
      <c r="B77" s="20" t="s">
        <v>74</v>
      </c>
      <c r="C77" s="22" t="s">
        <v>30</v>
      </c>
      <c r="D77" s="21">
        <v>0.45800000000000002</v>
      </c>
      <c r="E77" s="12"/>
    </row>
    <row r="78" spans="1:5" ht="25.5" customHeight="1" x14ac:dyDescent="0.2">
      <c r="A78" s="11">
        <v>56</v>
      </c>
      <c r="B78" s="20" t="s">
        <v>75</v>
      </c>
      <c r="C78" s="22" t="s">
        <v>15</v>
      </c>
      <c r="D78" s="21">
        <v>9.1599999999999997E-3</v>
      </c>
      <c r="E78" s="12"/>
    </row>
    <row r="79" spans="1:5" ht="13.5" customHeight="1" x14ac:dyDescent="0.2">
      <c r="A79" s="11">
        <v>57</v>
      </c>
      <c r="B79" s="20" t="s">
        <v>76</v>
      </c>
      <c r="C79" s="22" t="s">
        <v>15</v>
      </c>
      <c r="D79" s="21">
        <v>0.54959999999999998</v>
      </c>
      <c r="E79" s="12"/>
    </row>
    <row r="80" spans="1:5" ht="26.25" customHeight="1" x14ac:dyDescent="0.2">
      <c r="A80" s="11">
        <v>58</v>
      </c>
      <c r="B80" s="20" t="s">
        <v>77</v>
      </c>
      <c r="C80" s="22" t="s">
        <v>16</v>
      </c>
      <c r="D80" s="21">
        <v>46.716000000000001</v>
      </c>
      <c r="E80" s="12"/>
    </row>
    <row r="81" spans="1:5" ht="21" customHeight="1" x14ac:dyDescent="0.2">
      <c r="A81" s="38" t="s">
        <v>78</v>
      </c>
      <c r="B81" s="39"/>
      <c r="C81" s="39"/>
      <c r="D81" s="39"/>
      <c r="E81" s="39"/>
    </row>
    <row r="82" spans="1:5" ht="25.5" customHeight="1" x14ac:dyDescent="0.2">
      <c r="A82" s="11">
        <v>59</v>
      </c>
      <c r="B82" s="20" t="s">
        <v>79</v>
      </c>
      <c r="C82" s="22" t="s">
        <v>15</v>
      </c>
      <c r="D82" s="21">
        <v>0.42664400000000002</v>
      </c>
      <c r="E82" s="12"/>
    </row>
    <row r="83" spans="1:5" ht="24.75" customHeight="1" x14ac:dyDescent="0.2">
      <c r="A83" s="11">
        <v>60</v>
      </c>
      <c r="B83" s="20" t="s">
        <v>80</v>
      </c>
      <c r="C83" s="22" t="s">
        <v>24</v>
      </c>
      <c r="D83" s="21">
        <v>27.8</v>
      </c>
      <c r="E83" s="12"/>
    </row>
    <row r="84" spans="1:5" ht="27" customHeight="1" x14ac:dyDescent="0.2">
      <c r="A84" s="11">
        <v>61</v>
      </c>
      <c r="B84" s="20" t="s">
        <v>81</v>
      </c>
      <c r="C84" s="22" t="s">
        <v>15</v>
      </c>
      <c r="D84" s="21">
        <v>0.23955000000000001</v>
      </c>
      <c r="E84" s="12"/>
    </row>
    <row r="85" spans="1:5" ht="27" customHeight="1" x14ac:dyDescent="0.2">
      <c r="A85" s="11">
        <v>62</v>
      </c>
      <c r="B85" s="20" t="s">
        <v>17</v>
      </c>
      <c r="C85" s="22" t="s">
        <v>30</v>
      </c>
      <c r="D85" s="21">
        <v>0.35560000000000003</v>
      </c>
      <c r="E85" s="12"/>
    </row>
    <row r="86" spans="1:5" ht="26.25" customHeight="1" x14ac:dyDescent="0.2">
      <c r="A86" s="11">
        <v>63</v>
      </c>
      <c r="B86" s="20" t="s">
        <v>18</v>
      </c>
      <c r="C86" s="22" t="s">
        <v>30</v>
      </c>
      <c r="D86" s="21">
        <v>0.35560000000000003</v>
      </c>
      <c r="E86" s="12"/>
    </row>
    <row r="88" spans="1:5" ht="22.5" x14ac:dyDescent="0.2">
      <c r="B88" s="3" t="s">
        <v>88</v>
      </c>
    </row>
  </sheetData>
  <mergeCells count="20">
    <mergeCell ref="A81:E81"/>
    <mergeCell ref="A66:E66"/>
    <mergeCell ref="D1:E1"/>
    <mergeCell ref="C2:E2"/>
    <mergeCell ref="A70:E70"/>
    <mergeCell ref="A56:E56"/>
    <mergeCell ref="A51:E51"/>
    <mergeCell ref="A5:E5"/>
    <mergeCell ref="A6:E6"/>
    <mergeCell ref="E8:E11"/>
    <mergeCell ref="A8:A11"/>
    <mergeCell ref="D8:D11"/>
    <mergeCell ref="A16:E16"/>
    <mergeCell ref="B8:B11"/>
    <mergeCell ref="C8:C11"/>
    <mergeCell ref="A13:E13"/>
    <mergeCell ref="A20:E20"/>
    <mergeCell ref="A23:E23"/>
    <mergeCell ref="A26:E26"/>
    <mergeCell ref="A29:E29"/>
  </mergeCells>
  <phoneticPr fontId="1" type="noConversion"/>
  <pageMargins left="0.78740157480314965" right="0.39370078740157483" top="0.39370078740157483" bottom="0.39370078740157483" header="0.19685039370078741" footer="0"/>
  <pageSetup paperSize="9" fitToHeight="10000" orientation="portrait" r:id="rId1"/>
  <headerFooter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Ведомость</vt:lpstr>
      <vt:lpstr>Ведомость!Print_Area</vt:lpstr>
      <vt:lpstr>Ведомость!Print_Titles</vt:lpstr>
      <vt:lpstr>Ведомость!Заголовки_для_печати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Allardyce</dc:creator>
  <cp:lastModifiedBy>Черенкова И.В._216</cp:lastModifiedBy>
  <cp:lastPrinted>2022-06-22T05:17:32Z</cp:lastPrinted>
  <dcterms:created xsi:type="dcterms:W3CDTF">2002-07-24T02:50:49Z</dcterms:created>
  <dcterms:modified xsi:type="dcterms:W3CDTF">2022-06-22T05:21:09Z</dcterms:modified>
</cp:coreProperties>
</file>