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570" windowHeight="7485" tabRatio="928" activeTab="0"/>
  </bookViews>
  <sheets>
    <sheet name="Бакалея" sheetId="1" r:id="rId1"/>
  </sheets>
  <definedNames>
    <definedName name="OLE_LINK1" localSheetId="0">'Бакалея'!#REF!</definedName>
    <definedName name="_xlnm.Print_Area" localSheetId="0">'Бакалея'!$A$5:$I$26</definedName>
  </definedNames>
  <calcPr fullCalcOnLoad="1"/>
</workbook>
</file>

<file path=xl/sharedStrings.xml><?xml version="1.0" encoding="utf-8"?>
<sst xmlns="http://schemas.openxmlformats.org/spreadsheetml/2006/main" count="30" uniqueCount="30">
  <si>
    <t>Кол-во</t>
  </si>
  <si>
    <t>(указывается предмет государственного контракта/договора)</t>
  </si>
  <si>
    <t>Ед. изм.</t>
  </si>
  <si>
    <t>Наименование товара, работы, услуги, входящих в объект закупки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</si>
  <si>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</si>
  <si>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Используемый метод определения начальной (максимальной) цены контракта: метод сопоставимых рыночных цен (анализ рынка).</t>
  </si>
  <si>
    <t>Обоснование выбранного метода обоснования начальной (максимальной) цены контракта: указанный метод был выбран ввиду того, что он является приоритетным по отношению к остальным методам, и закупаемый товар в широком ассортименте представлен на функционирующем рынке.</t>
  </si>
  <si>
    <t>Цена за единицу измерения товара, работы, услуги согласно источникам ценовой информации, руб.</t>
  </si>
  <si>
    <t>Цена за единицу измерения, руб.</t>
  </si>
  <si>
    <t>Начальная (максимальная) цена по позиции, руб.</t>
  </si>
  <si>
    <t xml:space="preserve">**при этом цена за единицу измерения расчитывается по формуле:                                                                                                                                                                                                                                           </t>
  </si>
  <si>
    <t>*** Расчет начальной (максимальной) цены контракта  производится путем сложения начальных (максимальных) цен по позициям</t>
  </si>
  <si>
    <t>№ п/п</t>
  </si>
  <si>
    <t>Утверждаю</t>
  </si>
  <si>
    <t>М.П.</t>
  </si>
  <si>
    <t xml:space="preserve">Контрактный управляющий____________________ (Ф.И.О полностью)
</t>
  </si>
  <si>
    <t>Начальная (максимальная) цена контракта, руб.</t>
  </si>
  <si>
    <t>* Расчет начальной (максимальной) цены по позиции производится по формуле:</t>
  </si>
  <si>
    <t xml:space="preserve">Заведующий № </t>
  </si>
  <si>
    <r>
      <t xml:space="preserve">                        </t>
    </r>
    <r>
      <rPr>
        <sz val="12"/>
        <rFont val="Arial Cyr"/>
        <family val="0"/>
      </rPr>
      <t xml:space="preserve"> (Л.П. Павлова)</t>
    </r>
  </si>
  <si>
    <t>"__" __________ 2021 г.</t>
  </si>
  <si>
    <t xml:space="preserve">Дата подготовки обоснования начальной (максимальной) цены контракта: 17.12.2021 г. </t>
  </si>
  <si>
    <t>"__" ______________ 2021 г.</t>
  </si>
  <si>
    <t>Поставка продуктов питания  (яйца куриные в скорлупе свежие)</t>
  </si>
  <si>
    <t>Яйца куриные в скорлупе свежие</t>
  </si>
  <si>
    <t>шт</t>
  </si>
  <si>
    <t>Источник № 2 входящий №5 от 14.12.2021г.</t>
  </si>
  <si>
    <t>Источник № 3 входящий №6 от 14.12.2021г.</t>
  </si>
  <si>
    <t>Источник № 1 входящий №4 от 13.12.2021г.</t>
  </si>
  <si>
    <t>Раздел V. Обоснование начальной (максимальной) цены  контракта (лота)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</si>
</sst>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wrapText="1"/>
    </xf>
    <xf numFmtId="0" fontId="6" fillId="3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28</xdr:row>
      <xdr:rowOff>0</xdr:rowOff>
    </xdr:from>
    <xdr:ext cx="1047750" cy="257175"/>
    <xdr:sp>
      <xdr:nvSpPr>
        <xdr:cNvPr id="1" name="TextBox 1"/>
        <xdr:cNvSpPr txBox="1">
          <a:spLocks noChangeArrowheads="1"/>
        </xdr:cNvSpPr>
      </xdr:nvSpPr>
      <xdr:spPr>
        <a:xfrm>
          <a:off x="10820400" y="9001125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047750" cy="266700"/>
    <xdr:sp>
      <xdr:nvSpPr>
        <xdr:cNvPr id="2" name="TextBox 4"/>
        <xdr:cNvSpPr txBox="1">
          <a:spLocks noChangeArrowheads="1"/>
        </xdr:cNvSpPr>
      </xdr:nvSpPr>
      <xdr:spPr>
        <a:xfrm>
          <a:off x="10820400" y="7324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466725</xdr:colOff>
      <xdr:row>21</xdr:row>
      <xdr:rowOff>28575</xdr:rowOff>
    </xdr:from>
    <xdr:to>
      <xdr:col>8</xdr:col>
      <xdr:colOff>1276350</xdr:colOff>
      <xdr:row>21</xdr:row>
      <xdr:rowOff>428625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315075"/>
          <a:ext cx="2895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22</xdr:row>
      <xdr:rowOff>47625</xdr:rowOff>
    </xdr:from>
    <xdr:to>
      <xdr:col>6</xdr:col>
      <xdr:colOff>371475</xdr:colOff>
      <xdr:row>23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677227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4"/>
  <sheetViews>
    <sheetView tabSelected="1" view="pageBreakPreview" zoomScale="77" zoomScaleNormal="60" zoomScaleSheetLayoutView="77" workbookViewId="0" topLeftCell="A5">
      <selection activeCell="A23" sqref="A23:J23"/>
    </sheetView>
  </sheetViews>
  <sheetFormatPr defaultColWidth="9.00390625" defaultRowHeight="12.75"/>
  <cols>
    <col min="1" max="1" width="5.00390625" style="14" customWidth="1"/>
    <col min="2" max="2" width="20.375" style="15" customWidth="1"/>
    <col min="3" max="3" width="6.00390625" style="15" customWidth="1"/>
    <col min="4" max="4" width="8.25390625" style="15" customWidth="1"/>
    <col min="5" max="5" width="17.625" style="16" customWidth="1"/>
    <col min="6" max="6" width="17.25390625" style="16" customWidth="1"/>
    <col min="7" max="7" width="15.625" style="15" customWidth="1"/>
    <col min="8" max="8" width="11.75390625" style="15" customWidth="1"/>
    <col min="9" max="9" width="40.125" style="13" customWidth="1"/>
    <col min="10" max="16384" width="9.125" style="13" customWidth="1"/>
  </cols>
  <sheetData>
    <row r="1" ht="4.5" customHeight="1" hidden="1"/>
    <row r="2" ht="15.75" hidden="1"/>
    <row r="3" ht="15.75" hidden="1"/>
    <row r="4" ht="15.75" hidden="1"/>
    <row r="5" spans="1:9" s="1" customFormat="1" ht="17.25" customHeight="1">
      <c r="A5" s="22"/>
      <c r="B5" s="22"/>
      <c r="C5" s="22"/>
      <c r="D5" s="22"/>
      <c r="E5" s="22"/>
      <c r="F5" s="22"/>
      <c r="G5" s="22"/>
      <c r="H5" s="22"/>
      <c r="I5" s="13" t="s">
        <v>13</v>
      </c>
    </row>
    <row r="6" spans="1:9" s="1" customFormat="1" ht="18" customHeight="1">
      <c r="A6" s="22"/>
      <c r="B6" s="22"/>
      <c r="C6" s="22"/>
      <c r="D6" s="22"/>
      <c r="E6" s="22"/>
      <c r="F6" s="22"/>
      <c r="G6" s="22"/>
      <c r="H6" s="22"/>
      <c r="I6" s="13" t="s">
        <v>18</v>
      </c>
    </row>
    <row r="7" spans="1:9" s="1" customFormat="1" ht="20.25" customHeight="1">
      <c r="A7" s="22"/>
      <c r="B7" s="22"/>
      <c r="C7" s="22"/>
      <c r="D7" s="22"/>
      <c r="E7" s="22"/>
      <c r="F7" s="22"/>
      <c r="G7" s="22"/>
      <c r="H7" s="22"/>
      <c r="I7" s="23" t="s">
        <v>19</v>
      </c>
    </row>
    <row r="8" spans="1:9" s="1" customFormat="1" ht="20.25" customHeight="1">
      <c r="A8" s="22"/>
      <c r="B8" s="22"/>
      <c r="C8" s="22"/>
      <c r="D8" s="22"/>
      <c r="E8" s="22"/>
      <c r="F8" s="22"/>
      <c r="G8" s="22"/>
      <c r="H8" s="22"/>
      <c r="I8" s="13" t="s">
        <v>14</v>
      </c>
    </row>
    <row r="9" spans="1:9" s="1" customFormat="1" ht="18.75" customHeight="1">
      <c r="A9" s="22"/>
      <c r="B9" s="22"/>
      <c r="C9" s="22"/>
      <c r="D9" s="22"/>
      <c r="E9" s="22"/>
      <c r="F9" s="22"/>
      <c r="G9" s="22"/>
      <c r="H9" s="22"/>
      <c r="I9" s="13" t="s">
        <v>20</v>
      </c>
    </row>
    <row r="10" spans="1:9" s="1" customFormat="1" ht="31.5" customHeight="1">
      <c r="A10" s="51" t="s">
        <v>29</v>
      </c>
      <c r="B10" s="51"/>
      <c r="C10" s="51"/>
      <c r="D10" s="51"/>
      <c r="E10" s="51"/>
      <c r="F10" s="51"/>
      <c r="G10" s="51"/>
      <c r="H10" s="51"/>
      <c r="I10" s="52"/>
    </row>
    <row r="11" spans="1:9" s="1" customFormat="1" ht="24.75" customHeight="1">
      <c r="A11" s="30" t="s">
        <v>23</v>
      </c>
      <c r="B11" s="31"/>
      <c r="C11" s="31"/>
      <c r="D11" s="31"/>
      <c r="E11" s="31"/>
      <c r="F11" s="31"/>
      <c r="G11" s="31"/>
      <c r="H11" s="31"/>
      <c r="I11" s="32"/>
    </row>
    <row r="12" spans="1:9" s="1" customFormat="1" ht="27.75" customHeight="1">
      <c r="A12" s="33" t="s">
        <v>1</v>
      </c>
      <c r="B12" s="33"/>
      <c r="C12" s="33"/>
      <c r="D12" s="33"/>
      <c r="E12" s="33"/>
      <c r="F12" s="33"/>
      <c r="G12" s="33"/>
      <c r="H12" s="33"/>
      <c r="I12" s="34"/>
    </row>
    <row r="13" spans="1:8" s="1" customFormat="1" ht="19.5" customHeight="1">
      <c r="A13" s="35" t="s">
        <v>21</v>
      </c>
      <c r="B13" s="35"/>
      <c r="C13" s="35"/>
      <c r="D13" s="35"/>
      <c r="E13" s="35"/>
      <c r="F13" s="35"/>
      <c r="G13" s="35"/>
      <c r="H13" s="9"/>
    </row>
    <row r="14" spans="1:9" s="1" customFormat="1" ht="25.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4"/>
    </row>
    <row r="15" spans="1:9" s="1" customFormat="1" ht="53.25" customHeight="1">
      <c r="A15" s="37" t="s">
        <v>6</v>
      </c>
      <c r="B15" s="37"/>
      <c r="C15" s="37"/>
      <c r="D15" s="37"/>
      <c r="E15" s="37"/>
      <c r="F15" s="37"/>
      <c r="G15" s="37"/>
      <c r="H15" s="37"/>
      <c r="I15" s="38"/>
    </row>
    <row r="16" spans="1:9" s="1" customFormat="1" ht="36" customHeight="1" thickBot="1">
      <c r="A16" s="53" t="s">
        <v>4</v>
      </c>
      <c r="B16" s="54"/>
      <c r="C16" s="54"/>
      <c r="D16" s="54"/>
      <c r="E16" s="54"/>
      <c r="F16" s="54"/>
      <c r="G16" s="54"/>
      <c r="H16" s="54"/>
      <c r="I16" s="55"/>
    </row>
    <row r="17" spans="1:9" s="1" customFormat="1" ht="58.5" customHeight="1">
      <c r="A17" s="56" t="s">
        <v>12</v>
      </c>
      <c r="B17" s="39" t="s">
        <v>3</v>
      </c>
      <c r="C17" s="39" t="s">
        <v>2</v>
      </c>
      <c r="D17" s="39" t="s">
        <v>0</v>
      </c>
      <c r="E17" s="41" t="s">
        <v>7</v>
      </c>
      <c r="F17" s="42"/>
      <c r="G17" s="43"/>
      <c r="H17" s="44" t="s">
        <v>8</v>
      </c>
      <c r="I17" s="46" t="s">
        <v>9</v>
      </c>
    </row>
    <row r="18" spans="1:9" s="1" customFormat="1" ht="54" customHeight="1">
      <c r="A18" s="57"/>
      <c r="B18" s="40"/>
      <c r="C18" s="40"/>
      <c r="D18" s="40"/>
      <c r="E18" s="17" t="s">
        <v>28</v>
      </c>
      <c r="F18" s="17" t="s">
        <v>26</v>
      </c>
      <c r="G18" s="17" t="s">
        <v>27</v>
      </c>
      <c r="H18" s="45"/>
      <c r="I18" s="47"/>
    </row>
    <row r="19" spans="1:9" s="1" customFormat="1" ht="15.75">
      <c r="A19" s="7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6">
        <v>9</v>
      </c>
    </row>
    <row r="20" spans="1:9" s="1" customFormat="1" ht="33.75" customHeight="1">
      <c r="A20" s="24">
        <v>1</v>
      </c>
      <c r="B20" s="24" t="s">
        <v>24</v>
      </c>
      <c r="C20" s="24" t="s">
        <v>25</v>
      </c>
      <c r="D20" s="24">
        <v>15000</v>
      </c>
      <c r="E20" s="25">
        <v>8.9</v>
      </c>
      <c r="F20" s="25">
        <v>9.1</v>
      </c>
      <c r="G20" s="25">
        <v>9.2</v>
      </c>
      <c r="H20" s="26">
        <f>AVERAGE(E20:G20)</f>
        <v>9.066666666666666</v>
      </c>
      <c r="I20" s="27">
        <f>H20*D20</f>
        <v>136000</v>
      </c>
    </row>
    <row r="21" spans="1:9" s="1" customFormat="1" ht="20.25" customHeight="1">
      <c r="A21" s="49" t="s">
        <v>16</v>
      </c>
      <c r="B21" s="49"/>
      <c r="C21" s="49"/>
      <c r="D21" s="49"/>
      <c r="E21" s="49"/>
      <c r="F21" s="49"/>
      <c r="G21" s="49"/>
      <c r="H21" s="21"/>
      <c r="I21" s="20">
        <f>SUM(I20:I20)</f>
        <v>136000</v>
      </c>
    </row>
    <row r="22" spans="1:11" s="19" customFormat="1" ht="34.5" customHeight="1">
      <c r="A22" s="50" t="s">
        <v>17</v>
      </c>
      <c r="B22" s="50"/>
      <c r="C22" s="50"/>
      <c r="D22" s="50"/>
      <c r="E22" s="50"/>
      <c r="F22" s="50"/>
      <c r="G22" s="50"/>
      <c r="H22" s="50"/>
      <c r="I22" s="50"/>
      <c r="J22" s="4"/>
      <c r="K22" s="18"/>
    </row>
    <row r="23" spans="1:13" s="1" customFormat="1" ht="47.25" customHeight="1">
      <c r="A23" s="36" t="s">
        <v>10</v>
      </c>
      <c r="B23" s="36"/>
      <c r="C23" s="36"/>
      <c r="D23" s="36"/>
      <c r="E23" s="36"/>
      <c r="F23" s="36"/>
      <c r="G23" s="36"/>
      <c r="H23" s="36"/>
      <c r="I23" s="36"/>
      <c r="J23" s="36"/>
      <c r="K23" s="3"/>
      <c r="M23" s="10"/>
    </row>
    <row r="24" spans="1:13" s="1" customFormat="1" ht="38.25" customHeight="1">
      <c r="A24" s="48" t="s">
        <v>11</v>
      </c>
      <c r="B24" s="48"/>
      <c r="C24" s="48"/>
      <c r="D24" s="48"/>
      <c r="E24" s="48"/>
      <c r="F24" s="48"/>
      <c r="G24" s="48"/>
      <c r="H24" s="48"/>
      <c r="I24" s="48"/>
      <c r="J24" s="48"/>
      <c r="K24" s="3"/>
      <c r="M24" s="10"/>
    </row>
    <row r="25" spans="1:13" s="1" customFormat="1" ht="32.25" customHeight="1">
      <c r="A25" s="29" t="s">
        <v>15</v>
      </c>
      <c r="B25" s="29"/>
      <c r="C25" s="29"/>
      <c r="D25" s="29"/>
      <c r="E25" s="29"/>
      <c r="F25" s="29"/>
      <c r="G25" s="29"/>
      <c r="H25" s="29"/>
      <c r="I25" s="29"/>
      <c r="J25" s="3"/>
      <c r="K25" s="3"/>
      <c r="M25" s="10"/>
    </row>
    <row r="26" spans="1:11" s="1" customFormat="1" ht="18" customHeight="1">
      <c r="A26" s="28" t="s">
        <v>22</v>
      </c>
      <c r="B26" s="28"/>
      <c r="C26" s="28"/>
      <c r="D26" s="3"/>
      <c r="E26" s="3"/>
      <c r="F26" s="3"/>
      <c r="G26" s="3"/>
      <c r="H26" s="3"/>
      <c r="I26" s="3"/>
      <c r="J26" s="3"/>
      <c r="K26" s="3"/>
    </row>
    <row r="27" spans="1:8" s="1" customFormat="1" ht="15.75">
      <c r="A27" s="8"/>
      <c r="B27" s="2"/>
      <c r="C27" s="2"/>
      <c r="D27" s="2"/>
      <c r="E27" s="2"/>
      <c r="F27" s="2"/>
      <c r="G27" s="2"/>
      <c r="H27" s="2"/>
    </row>
    <row r="28" spans="1:11" s="1" customFormat="1" ht="27.75" customHeight="1">
      <c r="A28" s="11"/>
      <c r="B28" s="12"/>
      <c r="C28" s="12"/>
      <c r="D28" s="12"/>
      <c r="E28" s="12"/>
      <c r="F28" s="12"/>
      <c r="G28" s="12"/>
      <c r="H28" s="12"/>
      <c r="I28" s="13"/>
      <c r="J28" s="13"/>
      <c r="K28" s="13"/>
    </row>
    <row r="29" spans="1:11" s="1" customFormat="1" ht="15.75">
      <c r="A29" s="14"/>
      <c r="B29" s="15"/>
      <c r="C29" s="15"/>
      <c r="D29" s="15"/>
      <c r="E29" s="16"/>
      <c r="F29" s="16"/>
      <c r="G29" s="15"/>
      <c r="H29" s="15"/>
      <c r="I29" s="13"/>
      <c r="J29" s="13"/>
      <c r="K29" s="13"/>
    </row>
    <row r="30" spans="1:11" s="1" customFormat="1" ht="15.75">
      <c r="A30" s="14"/>
      <c r="B30" s="15"/>
      <c r="C30" s="15"/>
      <c r="D30" s="15"/>
      <c r="E30" s="16"/>
      <c r="F30" s="16"/>
      <c r="G30" s="15"/>
      <c r="H30" s="15"/>
      <c r="I30" s="13"/>
      <c r="J30" s="13"/>
      <c r="K30" s="13"/>
    </row>
    <row r="31" spans="1:11" s="1" customFormat="1" ht="15.75">
      <c r="A31" s="14"/>
      <c r="B31" s="15"/>
      <c r="C31" s="15"/>
      <c r="D31" s="15"/>
      <c r="E31" s="16"/>
      <c r="F31" s="16"/>
      <c r="G31" s="15"/>
      <c r="H31" s="15"/>
      <c r="I31" s="13"/>
      <c r="J31" s="13"/>
      <c r="K31" s="13"/>
    </row>
    <row r="32" spans="1:11" s="1" customFormat="1" ht="27.75" customHeight="1">
      <c r="A32" s="14"/>
      <c r="B32" s="15"/>
      <c r="C32" s="15"/>
      <c r="D32" s="15"/>
      <c r="E32" s="16"/>
      <c r="F32" s="16"/>
      <c r="G32" s="15"/>
      <c r="H32" s="15"/>
      <c r="I32" s="13"/>
      <c r="J32" s="13"/>
      <c r="K32" s="13"/>
    </row>
    <row r="33" spans="1:11" s="1" customFormat="1" ht="27.75" customHeight="1">
      <c r="A33" s="14"/>
      <c r="B33" s="15"/>
      <c r="C33" s="15"/>
      <c r="D33" s="15"/>
      <c r="E33" s="16"/>
      <c r="F33" s="16"/>
      <c r="G33" s="15"/>
      <c r="H33" s="15"/>
      <c r="I33" s="13"/>
      <c r="J33" s="13"/>
      <c r="K33" s="13"/>
    </row>
    <row r="34" spans="1:11" s="1" customFormat="1" ht="27.75" customHeight="1">
      <c r="A34" s="14"/>
      <c r="B34" s="15"/>
      <c r="C34" s="15"/>
      <c r="D34" s="15"/>
      <c r="E34" s="16"/>
      <c r="F34" s="16"/>
      <c r="G34" s="15"/>
      <c r="H34" s="15"/>
      <c r="I34" s="13"/>
      <c r="J34" s="13"/>
      <c r="K34" s="13"/>
    </row>
    <row r="35" ht="11.25" customHeight="1"/>
  </sheetData>
  <sheetProtection/>
  <mergeCells count="20">
    <mergeCell ref="I17:I18"/>
    <mergeCell ref="A23:J23"/>
    <mergeCell ref="A24:J24"/>
    <mergeCell ref="A21:G21"/>
    <mergeCell ref="A22:I22"/>
    <mergeCell ref="A10:I10"/>
    <mergeCell ref="A16:I16"/>
    <mergeCell ref="A17:A18"/>
    <mergeCell ref="B17:B18"/>
    <mergeCell ref="C17:C18"/>
    <mergeCell ref="A26:C26"/>
    <mergeCell ref="A25:I25"/>
    <mergeCell ref="A11:I11"/>
    <mergeCell ref="A12:I12"/>
    <mergeCell ref="A13:G13"/>
    <mergeCell ref="A14:I14"/>
    <mergeCell ref="A15:I15"/>
    <mergeCell ref="D17:D18"/>
    <mergeCell ref="E17:G17"/>
    <mergeCell ref="H17:H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Qwest</cp:lastModifiedBy>
  <cp:lastPrinted>2019-08-20T11:23:51Z</cp:lastPrinted>
  <dcterms:created xsi:type="dcterms:W3CDTF">2011-05-04T10:33:42Z</dcterms:created>
  <dcterms:modified xsi:type="dcterms:W3CDTF">2021-12-17T07:35:45Z</dcterms:modified>
  <cp:category/>
  <cp:version/>
  <cp:contentType/>
  <cp:contentStatus/>
</cp:coreProperties>
</file>