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Донгак А.А\закупки по 223-ФЗ\аренда гаража\"/>
    </mc:Choice>
  </mc:AlternateContent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4" i="1" l="1"/>
  <c r="G14" i="1"/>
  <c r="F14" i="1"/>
  <c r="I13" i="1" l="1"/>
  <c r="J13" i="1" l="1"/>
  <c r="J14" i="1" s="1"/>
</calcChain>
</file>

<file path=xl/sharedStrings.xml><?xml version="1.0" encoding="utf-8"?>
<sst xmlns="http://schemas.openxmlformats.org/spreadsheetml/2006/main" count="28" uniqueCount="27">
  <si>
    <t>Кол-во</t>
  </si>
  <si>
    <t>№ п/п</t>
  </si>
  <si>
    <t>Срок действия цен</t>
  </si>
  <si>
    <t>Ед.изм.</t>
  </si>
  <si>
    <t>Источник информации №1</t>
  </si>
  <si>
    <t>Источник информации №2</t>
  </si>
  <si>
    <t>Источник информации №3</t>
  </si>
  <si>
    <t>Итого</t>
  </si>
  <si>
    <t>Реквизиты документов, на основании которых выполнен расчет</t>
  </si>
  <si>
    <t xml:space="preserve">Основные характеристики объекта закупки </t>
  </si>
  <si>
    <t>РАСЧЕТ НАЧАЛЬНОЙ (МАКСИМАЛЬНОЙ) ЦЕНЫ КОНТРАКТА</t>
  </si>
  <si>
    <t>Используемый метод определения НМЦК с обоснованием</t>
  </si>
  <si>
    <t>НМЦК(руб.)</t>
  </si>
  <si>
    <t xml:space="preserve">Средняя цена за единицу (руб.) </t>
  </si>
  <si>
    <t>Расчет НМЦК:</t>
  </si>
  <si>
    <t>Цена за единицу работы, услуги (руб.)</t>
  </si>
  <si>
    <t>Номер источника информации, указанный в таблицеинформации, указанный  в таблице</t>
  </si>
  <si>
    <t>Технические характеристики товара соответствуют характеристикам, указанным в описании объекта закупки(техническом задании).</t>
  </si>
  <si>
    <t xml:space="preserve"> </t>
  </si>
  <si>
    <t>мес</t>
  </si>
  <si>
    <t>Метод сопоставления рыночных цен (анализ рынка) 
в соответствии со статьей 22 Федерального закона от 05.04.2013 № 44-ФЗ</t>
  </si>
  <si>
    <t xml:space="preserve">оказание  услуг по аренде гаражей   </t>
  </si>
  <si>
    <t xml:space="preserve">на оказание  услуг по аренде гаражей   для автотранспорта ГБУЗ РТ "Ресбольница №1" </t>
  </si>
  <si>
    <t>Дата подготовки обоснования НМЦК: 23.09.2021</t>
  </si>
  <si>
    <t>Начальная (максимальная) цена контракта: 536 250 (Пятьсот тридцать шесть тысяч двести пятьдесят рублей 00 копеек.)</t>
  </si>
  <si>
    <t>КП б/н от 17.09.2021</t>
  </si>
  <si>
    <t>КП б/н от 20.09.2021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</si>
</sst>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  <font>
      <sz val="9"/>
      <name val="Arial"/>
      <family val="2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2" fillId="0" borderId="0" xfId="4" applyFont="1" applyFill="1"/>
    <xf numFmtId="0" fontId="3" fillId="0" borderId="0" xfId="4" applyFont="1" applyFill="1"/>
    <xf numFmtId="0" fontId="3" fillId="0" borderId="0" xfId="4" applyNumberFormat="1" applyFont="1" applyFill="1" applyAlignment="1">
      <alignment wrapText="1"/>
    </xf>
    <xf numFmtId="0" fontId="1" fillId="0" borderId="0" xfId="4" applyFill="1"/>
    <xf numFmtId="1" fontId="1" fillId="0" borderId="0" xfId="4" applyNumberFormat="1" applyFill="1"/>
    <xf numFmtId="1" fontId="3" fillId="0" borderId="0" xfId="4" applyNumberFormat="1" applyFont="1" applyFill="1"/>
    <xf numFmtId="0" fontId="6" fillId="0" borderId="0" xfId="4" applyFont="1" applyFill="1" applyAlignment="1"/>
    <xf numFmtId="0" fontId="4" fillId="0" borderId="0" xfId="4" applyFont="1" applyFill="1" applyAlignment="1"/>
    <xf numFmtId="0" fontId="2" fillId="0" borderId="0" xfId="4" applyFont="1" applyFill="1" applyBorder="1"/>
    <xf numFmtId="0" fontId="3" fillId="0" borderId="0" xfId="4" applyFont="1" applyFill="1" applyBorder="1" applyAlignment="1">
      <alignment horizontal="center"/>
    </xf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/>
    <xf numFmtId="1" fontId="3" fillId="0" borderId="0" xfId="1" applyNumberFormat="1" applyFont="1" applyFill="1"/>
    <xf numFmtId="4" fontId="2" fillId="0" borderId="0" xfId="4" applyNumberFormat="1" applyFont="1" applyFill="1" applyBorder="1"/>
    <xf numFmtId="0" fontId="3" fillId="2" borderId="0" xfId="4" applyFont="1" applyFill="1" applyAlignment="1">
      <alignment horizontal="left" vertical="center"/>
    </xf>
    <xf numFmtId="0" fontId="2" fillId="2" borderId="0" xfId="4" applyFont="1" applyFill="1"/>
    <xf numFmtId="0" fontId="3" fillId="2" borderId="0" xfId="4" applyFont="1" applyFill="1" applyAlignment="1">
      <alignment horizontal="right"/>
    </xf>
    <xf numFmtId="0" fontId="8" fillId="0" borderId="0" xfId="4" applyFont="1" applyFill="1" applyBorder="1"/>
    <xf numFmtId="0" fontId="8" fillId="0" borderId="0" xfId="4" applyFont="1" applyFill="1"/>
    <xf numFmtId="0" fontId="6" fillId="2" borderId="0" xfId="4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4" fontId="6" fillId="0" borderId="3" xfId="1" applyNumberFormat="1" applyFont="1" applyFill="1" applyBorder="1" applyAlignment="1">
      <alignment horizontal="center" vertical="center"/>
    </xf>
    <xf numFmtId="2" fontId="2" fillId="0" borderId="0" xfId="4" applyNumberFormat="1" applyFont="1" applyFill="1"/>
    <xf numFmtId="0" fontId="6" fillId="0" borderId="0" xfId="4" applyFont="1" applyFill="1" applyBorder="1" applyAlignment="1"/>
    <xf numFmtId="14" fontId="3" fillId="2" borderId="1" xfId="1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center" wrapText="1"/>
    </xf>
    <xf numFmtId="2" fontId="3" fillId="2" borderId="3" xfId="4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right" vertical="center"/>
    </xf>
    <xf numFmtId="0" fontId="3" fillId="2" borderId="0" xfId="4" applyFont="1" applyFill="1" applyBorder="1" applyAlignment="1">
      <alignment horizontal="center"/>
    </xf>
    <xf numFmtId="0" fontId="3" fillId="2" borderId="0" xfId="1" applyFont="1" applyFill="1" applyBorder="1" applyAlignment="1">
      <alignment horizontal="left" vertical="top" wrapText="1"/>
    </xf>
    <xf numFmtId="0" fontId="3" fillId="2" borderId="9" xfId="4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2" borderId="3" xfId="4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/>
    <xf numFmtId="0" fontId="6" fillId="2" borderId="0" xfId="1" applyFont="1" applyFill="1" applyBorder="1" applyAlignment="1">
      <alignment horizontal="center"/>
    </xf>
    <xf numFmtId="2" fontId="3" fillId="2" borderId="1" xfId="4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2" fillId="2" borderId="1" xfId="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6" fillId="2" borderId="0" xfId="1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2" borderId="1" xfId="4" applyFont="1" applyFill="1" applyBorder="1" applyAlignment="1">
      <alignment horizontal="center"/>
    </xf>
    <xf numFmtId="0" fontId="3" fillId="2" borderId="7" xfId="4" applyFont="1" applyFill="1" applyBorder="1" applyAlignment="1">
      <alignment horizontal="center" vertical="distributed" wrapText="1"/>
    </xf>
    <xf numFmtId="0" fontId="3" fillId="2" borderId="8" xfId="4" applyFont="1" applyFill="1" applyBorder="1" applyAlignment="1">
      <alignment horizontal="center" vertical="distributed" wrapText="1"/>
    </xf>
    <xf numFmtId="0" fontId="3" fillId="2" borderId="6" xfId="4" applyFont="1" applyFill="1" applyBorder="1" applyAlignment="1">
      <alignment horizontal="center" vertical="distributed" wrapText="1"/>
    </xf>
    <xf numFmtId="0" fontId="3" fillId="2" borderId="0" xfId="4" applyFont="1" applyFill="1" applyBorder="1" applyAlignment="1">
      <alignment horizontal="center"/>
    </xf>
    <xf numFmtId="0" fontId="3" fillId="2" borderId="11" xfId="1" applyFont="1" applyFill="1" applyBorder="1" applyAlignment="1">
      <alignment horizontal="left" vertical="distributed" wrapText="1"/>
    </xf>
    <xf numFmtId="0" fontId="3" fillId="2" borderId="12" xfId="1" applyFont="1" applyFill="1" applyBorder="1" applyAlignment="1">
      <alignment horizontal="left" vertical="distributed" wrapText="1"/>
    </xf>
    <xf numFmtId="0" fontId="3" fillId="2" borderId="2" xfId="1" applyFont="1" applyFill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3" fillId="0" borderId="0" xfId="4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/>
    <xf numFmtId="0" fontId="9" fillId="2" borderId="5" xfId="4" applyFont="1" applyFill="1" applyBorder="1" applyAlignment="1">
      <alignment horizontal="center" vertical="center" wrapText="1"/>
    </xf>
    <xf numFmtId="0" fontId="9" fillId="2" borderId="8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3" fillId="2" borderId="0" xfId="4" applyFont="1" applyFill="1" applyAlignment="1">
      <alignment horizontal="center"/>
    </xf>
  </cellXfs>
  <cellStyles count="5">
    <cellStyle name=" 1" xfId="1"/>
    <cellStyle name="Обычный" xfId="0" builtinId="0"/>
    <cellStyle name="Обычный 2" xfId="2"/>
    <cellStyle name="Обычный_Лист1" xfId="3"/>
    <cellStyle name="Стиль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110" zoomScaleNormal="110" workbookViewId="0">
      <selection activeCell="E13" sqref="E13"/>
    </sheetView>
  </sheetViews>
  <sheetFormatPr defaultColWidth="8.85546875" defaultRowHeight="12.75" x14ac:dyDescent="0.2"/>
  <cols>
    <col min="1" max="1" width="4.140625" style="1" customWidth="1"/>
    <col min="2" max="2" width="19.7109375" style="1" customWidth="1"/>
    <col min="3" max="3" width="34.42578125" style="1" customWidth="1"/>
    <col min="4" max="4" width="9.5703125" style="1" customWidth="1"/>
    <col min="5" max="5" width="7.140625" style="1" customWidth="1"/>
    <col min="6" max="6" width="15.28515625" style="1" customWidth="1"/>
    <col min="7" max="7" width="14.85546875" style="1" customWidth="1"/>
    <col min="8" max="8" width="15.42578125" style="1" customWidth="1"/>
    <col min="9" max="9" width="13.28515625" style="1" customWidth="1"/>
    <col min="10" max="10" width="14" style="1" customWidth="1"/>
    <col min="11" max="11" width="0.5703125" style="1" customWidth="1"/>
    <col min="12" max="12" width="0.140625" style="1" customWidth="1"/>
    <col min="13" max="13" width="1.5703125" style="1" hidden="1" customWidth="1"/>
    <col min="14" max="14" width="11.28515625" style="1" customWidth="1"/>
    <col min="15" max="15" width="0.42578125" style="1" hidden="1" customWidth="1"/>
    <col min="16" max="16" width="3.7109375" style="1" hidden="1" customWidth="1"/>
    <col min="17" max="17" width="14" style="1" customWidth="1"/>
    <col min="18" max="18" width="11.7109375" style="1" customWidth="1"/>
    <col min="19" max="19" width="10.140625" style="1" customWidth="1"/>
    <col min="20" max="16384" width="8.85546875" style="1"/>
  </cols>
  <sheetData>
    <row r="1" spans="1:19" ht="12" customHeight="1" x14ac:dyDescent="0.2">
      <c r="A1" s="1" t="s">
        <v>18</v>
      </c>
    </row>
    <row r="2" spans="1:19" hidden="1" x14ac:dyDescent="0.2"/>
    <row r="3" spans="1:19" ht="12.75" hidden="1" customHeight="1" x14ac:dyDescent="0.2">
      <c r="A3" s="16"/>
      <c r="B3" s="16"/>
      <c r="C3" s="17"/>
      <c r="D3" s="17"/>
      <c r="E3" s="17"/>
      <c r="F3" s="17"/>
      <c r="G3" s="17"/>
      <c r="H3" s="17"/>
      <c r="I3" s="17"/>
      <c r="J3" s="18"/>
      <c r="K3" s="18"/>
      <c r="L3" s="18"/>
      <c r="M3" s="18"/>
    </row>
    <row r="4" spans="1:19" ht="12.75" customHeight="1" x14ac:dyDescent="0.25">
      <c r="A4" s="75" t="s">
        <v>10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8"/>
      <c r="O4" s="8"/>
      <c r="P4" s="8"/>
    </row>
    <row r="5" spans="1:19" ht="15.75" x14ac:dyDescent="0.25">
      <c r="A5" s="76" t="s">
        <v>22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8"/>
      <c r="O5" s="8"/>
      <c r="P5" s="8"/>
      <c r="Q5" s="8"/>
      <c r="R5" s="8"/>
      <c r="S5" s="8"/>
    </row>
    <row r="6" spans="1:19" ht="3" customHeight="1" thickBo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7"/>
      <c r="O6" s="7"/>
      <c r="P6" s="7"/>
    </row>
    <row r="7" spans="1:19" ht="12" hidden="1" customHeight="1" thickBo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21"/>
      <c r="M7" s="21"/>
      <c r="N7" s="7"/>
      <c r="O7" s="7"/>
      <c r="P7" s="7"/>
    </row>
    <row r="8" spans="1:19" ht="12" hidden="1" customHeight="1" thickBo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21"/>
      <c r="M8" s="21"/>
      <c r="N8" s="7"/>
      <c r="O8" s="7"/>
      <c r="P8" s="7"/>
    </row>
    <row r="9" spans="1:19" ht="33" customHeight="1" thickBot="1" x14ac:dyDescent="0.25">
      <c r="A9" s="55" t="s">
        <v>11</v>
      </c>
      <c r="B9" s="56"/>
      <c r="C9" s="56"/>
      <c r="D9" s="56"/>
      <c r="E9" s="57"/>
      <c r="F9" s="70" t="s">
        <v>20</v>
      </c>
      <c r="G9" s="71"/>
      <c r="H9" s="71"/>
      <c r="I9" s="71"/>
      <c r="J9" s="71"/>
      <c r="K9" s="71"/>
      <c r="L9" s="71"/>
      <c r="M9" s="72"/>
      <c r="N9" s="7"/>
      <c r="O9" s="7"/>
      <c r="P9" s="7"/>
    </row>
    <row r="10" spans="1:19" ht="23.25" customHeight="1" x14ac:dyDescent="0.2">
      <c r="A10" s="35"/>
      <c r="B10" s="58" t="s">
        <v>14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28"/>
      <c r="O10" s="7"/>
      <c r="P10" s="7"/>
    </row>
    <row r="11" spans="1:19" ht="23.25" customHeight="1" x14ac:dyDescent="0.2">
      <c r="A11" s="73" t="s">
        <v>1</v>
      </c>
      <c r="B11" s="73" t="s">
        <v>9</v>
      </c>
      <c r="C11" s="73"/>
      <c r="D11" s="73" t="s">
        <v>3</v>
      </c>
      <c r="E11" s="73" t="s">
        <v>0</v>
      </c>
      <c r="F11" s="54" t="s">
        <v>15</v>
      </c>
      <c r="G11" s="54"/>
      <c r="H11" s="54"/>
      <c r="I11" s="74" t="s">
        <v>13</v>
      </c>
      <c r="J11" s="74" t="s">
        <v>12</v>
      </c>
      <c r="K11" s="33"/>
      <c r="L11" s="33"/>
      <c r="M11" s="33"/>
      <c r="N11" s="28"/>
      <c r="O11" s="7"/>
      <c r="P11" s="7"/>
    </row>
    <row r="12" spans="1:19" ht="25.5" x14ac:dyDescent="0.2">
      <c r="A12" s="73"/>
      <c r="B12" s="73"/>
      <c r="C12" s="73"/>
      <c r="D12" s="73"/>
      <c r="E12" s="73"/>
      <c r="F12" s="39" t="s">
        <v>4</v>
      </c>
      <c r="G12" s="39" t="s">
        <v>5</v>
      </c>
      <c r="H12" s="39" t="s">
        <v>6</v>
      </c>
      <c r="I12" s="74"/>
      <c r="J12" s="74"/>
      <c r="K12" s="15"/>
    </row>
    <row r="13" spans="1:19" ht="30" customHeight="1" x14ac:dyDescent="0.2">
      <c r="A13" s="36">
        <v>1</v>
      </c>
      <c r="B13" s="59" t="s">
        <v>21</v>
      </c>
      <c r="C13" s="60"/>
      <c r="D13" s="37" t="s">
        <v>19</v>
      </c>
      <c r="E13" s="37">
        <v>5</v>
      </c>
      <c r="F13" s="37">
        <v>108000</v>
      </c>
      <c r="G13" s="37">
        <v>112500</v>
      </c>
      <c r="H13" s="37">
        <v>101250</v>
      </c>
      <c r="I13" s="38">
        <f>(H13+G13+F13)/3</f>
        <v>107250</v>
      </c>
      <c r="J13" s="31">
        <f>I13*E13</f>
        <v>536250</v>
      </c>
      <c r="K13" s="15"/>
    </row>
    <row r="14" spans="1:19" x14ac:dyDescent="0.2">
      <c r="A14" s="22"/>
      <c r="B14" s="61" t="s">
        <v>7</v>
      </c>
      <c r="C14" s="62"/>
      <c r="D14" s="23"/>
      <c r="E14" s="23"/>
      <c r="F14" s="23">
        <f>F13*E13</f>
        <v>540000</v>
      </c>
      <c r="G14" s="26">
        <f>G13*E13</f>
        <v>562500</v>
      </c>
      <c r="H14" s="24">
        <f>H13*E13</f>
        <v>506250</v>
      </c>
      <c r="I14" s="31"/>
      <c r="J14" s="31">
        <f>J13</f>
        <v>536250</v>
      </c>
      <c r="K14" s="15"/>
    </row>
    <row r="15" spans="1:19" x14ac:dyDescent="0.2">
      <c r="A15" s="25"/>
      <c r="B15" s="43" t="s">
        <v>2</v>
      </c>
      <c r="C15" s="44"/>
      <c r="D15" s="29"/>
      <c r="E15" s="29"/>
      <c r="F15" s="29">
        <v>44926</v>
      </c>
      <c r="G15" s="29">
        <v>44926</v>
      </c>
      <c r="H15" s="29">
        <v>44926</v>
      </c>
      <c r="I15" s="42"/>
      <c r="J15" s="42"/>
    </row>
    <row r="16" spans="1:19" ht="15" x14ac:dyDescent="0.25">
      <c r="A16" s="50" t="s">
        <v>23</v>
      </c>
      <c r="B16" s="51"/>
      <c r="C16" s="51"/>
      <c r="D16" s="41"/>
      <c r="E16" s="41"/>
      <c r="F16" s="41"/>
      <c r="G16" s="41"/>
      <c r="H16" s="41"/>
      <c r="I16" s="41"/>
      <c r="J16" s="41"/>
    </row>
    <row r="17" spans="1:17" x14ac:dyDescent="0.2">
      <c r="A17" s="40" t="s">
        <v>17</v>
      </c>
      <c r="B17" s="40"/>
      <c r="C17" s="40"/>
      <c r="D17" s="40"/>
      <c r="E17" s="40"/>
      <c r="F17" s="40"/>
      <c r="G17" s="40"/>
      <c r="H17" s="40"/>
      <c r="I17" s="40"/>
      <c r="J17" s="40"/>
      <c r="K17" s="9"/>
      <c r="L17" s="9"/>
      <c r="M17" s="9"/>
      <c r="N17" s="9"/>
    </row>
    <row r="18" spans="1:17" ht="15.75" customHeight="1" x14ac:dyDescent="0.2">
      <c r="A18" s="52" t="s">
        <v>24</v>
      </c>
      <c r="B18" s="53"/>
      <c r="C18" s="53"/>
      <c r="D18" s="53"/>
      <c r="E18" s="53"/>
      <c r="F18" s="53"/>
      <c r="G18" s="53"/>
      <c r="H18" s="53"/>
      <c r="I18" s="53"/>
      <c r="J18" s="53"/>
      <c r="K18" s="40"/>
      <c r="L18" s="40"/>
      <c r="M18" s="40"/>
      <c r="N18" s="15"/>
    </row>
    <row r="19" spans="1:17" ht="37.5" customHeight="1" x14ac:dyDescent="0.2">
      <c r="A19" s="49" t="s">
        <v>16</v>
      </c>
      <c r="B19" s="49"/>
      <c r="C19" s="47" t="s">
        <v>8</v>
      </c>
      <c r="D19" s="47"/>
      <c r="E19" s="47"/>
      <c r="F19" s="48"/>
      <c r="G19" s="48"/>
      <c r="H19" s="30"/>
      <c r="I19" s="30"/>
      <c r="J19" s="30"/>
      <c r="K19" s="34"/>
      <c r="L19" s="34"/>
      <c r="M19" s="34"/>
      <c r="N19" s="9"/>
      <c r="Q19" s="27"/>
    </row>
    <row r="20" spans="1:17" ht="15" customHeight="1" x14ac:dyDescent="0.2">
      <c r="A20" s="45">
        <v>1</v>
      </c>
      <c r="B20" s="45"/>
      <c r="C20" s="46" t="s">
        <v>25</v>
      </c>
      <c r="D20" s="46"/>
      <c r="E20" s="46"/>
      <c r="F20" s="46"/>
      <c r="G20" s="46"/>
      <c r="H20" s="30"/>
      <c r="I20" s="30"/>
      <c r="J20" s="30"/>
      <c r="K20" s="34"/>
      <c r="L20" s="34"/>
      <c r="M20" s="34"/>
      <c r="N20" s="9"/>
      <c r="Q20" s="27"/>
    </row>
    <row r="21" spans="1:17" ht="15" customHeight="1" x14ac:dyDescent="0.2">
      <c r="A21" s="45">
        <v>2</v>
      </c>
      <c r="B21" s="45"/>
      <c r="C21" s="46" t="s">
        <v>26</v>
      </c>
      <c r="D21" s="46"/>
      <c r="E21" s="46"/>
      <c r="F21" s="46"/>
      <c r="G21" s="46"/>
      <c r="H21" s="30"/>
      <c r="I21" s="30"/>
      <c r="J21" s="30"/>
      <c r="K21" s="30"/>
      <c r="L21" s="30"/>
      <c r="M21" s="30"/>
      <c r="N21" s="9"/>
    </row>
    <row r="22" spans="1:17" ht="15" customHeight="1" x14ac:dyDescent="0.2">
      <c r="A22" s="45">
        <v>3</v>
      </c>
      <c r="B22" s="45"/>
      <c r="C22" s="46" t="s">
        <v>26</v>
      </c>
      <c r="D22" s="46"/>
      <c r="E22" s="46"/>
      <c r="F22" s="46"/>
      <c r="G22" s="46"/>
      <c r="H22" s="30"/>
      <c r="I22" s="30"/>
      <c r="J22" s="30"/>
      <c r="K22" s="30"/>
      <c r="L22" s="30"/>
      <c r="M22" s="30"/>
      <c r="N22" s="9"/>
    </row>
    <row r="23" spans="1:17" ht="9" customHeight="1" x14ac:dyDescent="0.2">
      <c r="A23" s="11"/>
      <c r="B23" s="30"/>
      <c r="C23" s="30"/>
      <c r="D23" s="30"/>
      <c r="E23" s="30"/>
      <c r="F23" s="30"/>
      <c r="G23" s="30"/>
      <c r="H23" s="30"/>
      <c r="I23" s="30"/>
      <c r="J23" s="9"/>
      <c r="K23" s="30"/>
      <c r="L23" s="30"/>
      <c r="M23" s="30"/>
      <c r="N23" s="9"/>
    </row>
    <row r="24" spans="1:17" ht="13.5" hidden="1" customHeight="1" x14ac:dyDescent="0.2">
      <c r="A24" s="11"/>
      <c r="B24" s="30"/>
      <c r="C24" s="30"/>
      <c r="D24" s="30"/>
      <c r="E24" s="30"/>
      <c r="F24" s="30"/>
      <c r="G24" s="30"/>
      <c r="H24" s="30"/>
      <c r="I24" s="30"/>
      <c r="J24" s="9"/>
    </row>
    <row r="25" spans="1:17" ht="14.25" hidden="1" customHeight="1" x14ac:dyDescent="0.25">
      <c r="A25" s="13"/>
      <c r="B25" s="11"/>
      <c r="C25" s="11"/>
      <c r="D25" s="11"/>
      <c r="E25" s="12"/>
      <c r="F25" s="30"/>
      <c r="G25" s="30"/>
      <c r="H25" s="30"/>
      <c r="I25" s="30"/>
      <c r="J25" s="30"/>
    </row>
    <row r="26" spans="1:17" ht="14.4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7" ht="14.4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30"/>
      <c r="L27" s="30"/>
      <c r="M27" s="30"/>
      <c r="N27" s="9"/>
    </row>
    <row r="28" spans="1:17" ht="15" x14ac:dyDescent="0.25">
      <c r="A28" s="65"/>
      <c r="B28" s="65"/>
      <c r="C28" s="65"/>
      <c r="D28" s="66"/>
      <c r="E28" s="66"/>
      <c r="F28" s="66"/>
      <c r="G28" s="66"/>
      <c r="H28" s="10"/>
      <c r="I28" s="10"/>
      <c r="J28" s="10"/>
      <c r="K28" s="11"/>
      <c r="L28" s="11"/>
      <c r="M28" s="14"/>
      <c r="N28" s="9"/>
    </row>
    <row r="29" spans="1:17" ht="15" customHeight="1" x14ac:dyDescent="0.25">
      <c r="A29" s="67"/>
      <c r="B29" s="68"/>
      <c r="C29" s="68"/>
      <c r="D29" s="69"/>
      <c r="E29" s="69"/>
      <c r="F29" s="69"/>
      <c r="G29" s="69"/>
      <c r="H29" s="2"/>
      <c r="I29" s="2"/>
      <c r="J29" s="2"/>
      <c r="K29" s="11"/>
      <c r="L29" s="11"/>
      <c r="M29" s="14"/>
      <c r="N29" s="9"/>
    </row>
    <row r="30" spans="1:17" ht="12.75" customHeight="1" x14ac:dyDescent="0.2">
      <c r="A30" s="2"/>
      <c r="B30" s="2"/>
      <c r="C30" s="3"/>
      <c r="D30" s="63"/>
      <c r="E30" s="64"/>
      <c r="F30" s="3"/>
      <c r="G30" s="3"/>
      <c r="H30" s="3"/>
      <c r="I30" s="3"/>
      <c r="J30" s="3"/>
      <c r="K30" s="10"/>
      <c r="L30" s="10"/>
      <c r="M30" s="10"/>
      <c r="N30" s="9"/>
    </row>
    <row r="31" spans="1:17" ht="15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  <c r="K31" s="2"/>
      <c r="L31" s="2"/>
      <c r="M31" s="2"/>
      <c r="N31" s="9"/>
    </row>
    <row r="32" spans="1:17" ht="12" customHeight="1" x14ac:dyDescent="0.2">
      <c r="A32" s="2"/>
      <c r="B32" s="2"/>
      <c r="C32" s="3"/>
      <c r="D32" s="32"/>
      <c r="E32" s="32"/>
      <c r="F32" s="32"/>
      <c r="G32" s="32"/>
      <c r="H32" s="32"/>
      <c r="I32" s="32"/>
      <c r="J32" s="32"/>
      <c r="K32" s="3"/>
      <c r="L32" s="3"/>
      <c r="M32" s="3"/>
      <c r="N32" s="19"/>
      <c r="O32" s="20"/>
      <c r="P32" s="20"/>
      <c r="Q32" s="20"/>
    </row>
    <row r="33" spans="1:17" ht="13.5" customHeight="1" x14ac:dyDescent="0.2">
      <c r="A33" s="2"/>
      <c r="B33" s="2"/>
      <c r="C33" s="3"/>
      <c r="D33" s="32"/>
      <c r="E33" s="32"/>
      <c r="F33" s="32"/>
      <c r="G33" s="32"/>
      <c r="H33" s="32"/>
      <c r="I33" s="32"/>
      <c r="J33" s="32"/>
      <c r="K33" s="3"/>
      <c r="L33" s="3"/>
      <c r="M33" s="3"/>
      <c r="N33" s="19"/>
      <c r="O33" s="20"/>
      <c r="P33" s="20"/>
      <c r="Q33" s="20"/>
    </row>
    <row r="34" spans="1:17" ht="12.75" customHeight="1" x14ac:dyDescent="0.2">
      <c r="A34" s="2"/>
      <c r="B34" s="2"/>
      <c r="C34" s="3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19"/>
      <c r="O34" s="20"/>
      <c r="P34" s="20"/>
      <c r="Q34" s="20"/>
    </row>
    <row r="35" spans="1:17" ht="14.45" customHeight="1" x14ac:dyDescent="0.2">
      <c r="A35" s="2"/>
      <c r="B35" s="2"/>
      <c r="C35" s="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9"/>
    </row>
    <row r="36" spans="1:17" ht="14.45" customHeight="1" x14ac:dyDescent="0.2">
      <c r="K36" s="32"/>
      <c r="L36" s="32"/>
      <c r="M36" s="32"/>
      <c r="N36" s="9"/>
    </row>
    <row r="37" spans="1:17" ht="14.45" customHeight="1" x14ac:dyDescent="0.2">
      <c r="K37" s="32"/>
      <c r="L37" s="32"/>
      <c r="M37" s="32"/>
      <c r="N37" s="9"/>
    </row>
    <row r="38" spans="1:17" ht="14.45" customHeight="1" x14ac:dyDescent="0.2">
      <c r="N38" s="9"/>
    </row>
    <row r="39" spans="1:17" ht="14.45" customHeight="1" x14ac:dyDescent="0.2">
      <c r="N39" s="9"/>
    </row>
    <row r="40" spans="1:17" ht="14.45" customHeight="1" x14ac:dyDescent="0.2">
      <c r="N40" s="9"/>
    </row>
    <row r="41" spans="1:17" ht="14.45" customHeight="1" x14ac:dyDescent="0.2">
      <c r="N41" s="9"/>
    </row>
    <row r="42" spans="1:17" x14ac:dyDescent="0.2">
      <c r="N42" s="2"/>
      <c r="P42" s="6"/>
    </row>
    <row r="43" spans="1:17" x14ac:dyDescent="0.2">
      <c r="N43" s="3"/>
      <c r="P43" s="6"/>
    </row>
    <row r="44" spans="1:17" x14ac:dyDescent="0.2">
      <c r="N44" s="3"/>
      <c r="O44" s="4"/>
      <c r="P44" s="5"/>
    </row>
    <row r="45" spans="1:17" x14ac:dyDescent="0.2">
      <c r="N45" s="32"/>
      <c r="O45" s="32"/>
      <c r="P45" s="2"/>
    </row>
    <row r="46" spans="1:17" x14ac:dyDescent="0.2">
      <c r="N46" s="32"/>
      <c r="O46" s="32"/>
      <c r="P46" s="2"/>
    </row>
    <row r="47" spans="1:17" x14ac:dyDescent="0.2">
      <c r="N47" s="32"/>
      <c r="O47" s="32"/>
      <c r="P47" s="2"/>
    </row>
    <row r="48" spans="1:17" x14ac:dyDescent="0.2">
      <c r="N48" s="32"/>
      <c r="O48" s="32"/>
      <c r="P48" s="2"/>
    </row>
  </sheetData>
  <mergeCells count="30">
    <mergeCell ref="D30:E30"/>
    <mergeCell ref="A28:G28"/>
    <mergeCell ref="A29:G29"/>
    <mergeCell ref="F9:M9"/>
    <mergeCell ref="D11:D12"/>
    <mergeCell ref="E11:E12"/>
    <mergeCell ref="I11:I12"/>
    <mergeCell ref="J11:J12"/>
    <mergeCell ref="B11:C12"/>
    <mergeCell ref="A11:A12"/>
    <mergeCell ref="A4:M4"/>
    <mergeCell ref="A7:K7"/>
    <mergeCell ref="A8:K8"/>
    <mergeCell ref="A5:M5"/>
    <mergeCell ref="F11:H11"/>
    <mergeCell ref="A9:E9"/>
    <mergeCell ref="B10:M10"/>
    <mergeCell ref="B13:C13"/>
    <mergeCell ref="B14:C14"/>
    <mergeCell ref="B15:C15"/>
    <mergeCell ref="A22:B22"/>
    <mergeCell ref="C22:G22"/>
    <mergeCell ref="C19:G19"/>
    <mergeCell ref="C21:G21"/>
    <mergeCell ref="A19:B19"/>
    <mergeCell ref="A20:B20"/>
    <mergeCell ref="A21:B21"/>
    <mergeCell ref="A16:C16"/>
    <mergeCell ref="C20:G20"/>
    <mergeCell ref="A18:J18"/>
  </mergeCells>
  <phoneticPr fontId="7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dogovor3</dc:creator>
  <cp:lastModifiedBy>Администратор</cp:lastModifiedBy>
  <cp:lastPrinted>2015-10-15T09:56:05Z</cp:lastPrinted>
  <dcterms:created xsi:type="dcterms:W3CDTF">2013-09-25T08:19:05Z</dcterms:created>
  <dcterms:modified xsi:type="dcterms:W3CDTF">2021-09-23T03:16:23Z</dcterms:modified>
</cp:coreProperties>
</file>