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Юрист\Desktop\ЗАКУПКА ЦДОД\доки от ЭТП онлайн торги\"/>
    </mc:Choice>
  </mc:AlternateContent>
  <bookViews>
    <workbookView xWindow="0" yWindow="0" windowWidth="8985" windowHeight="7680" tabRatio="500"/>
  </bookViews>
  <sheets>
    <sheet name="Лист1" sheetId="1" r:id="rId1"/>
  </sheets>
  <definedNames>
    <definedName name="_xlnm.Print_Area" localSheetId="0">Лист1!$A$1:$AD$26</definedName>
  </definedNames>
  <calcPr calcId="152511" refMode="R1C1" calcOnSave="0" concurrentCalc="0"/>
</workbook>
</file>

<file path=xl/calcChain.xml><?xml version="1.0" encoding="utf-8"?>
<calcChain xmlns="http://schemas.openxmlformats.org/spreadsheetml/2006/main">
  <c r="AD16" i="1" l="1"/>
</calcChain>
</file>

<file path=xl/sharedStrings.xml><?xml version="1.0" encoding="utf-8"?>
<sst xmlns="http://schemas.openxmlformats.org/spreadsheetml/2006/main" count="109" uniqueCount="72">
  <si>
    <t xml:space="preserve">Обоснование начальной (максимальной) цены контракта, 
цены контракта, заключаемого с единственным поставщиком (подрядчиком, исполнителем)           </t>
  </si>
  <si>
    <t>Характеристики объекта закупки</t>
  </si>
  <si>
    <t>Используемый метод определения НМЦК 
с обоснованием:</t>
  </si>
  <si>
    <t>Метод сопоставимых рыночных цен (анализа рынка) является приоритетным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(в соответствии с п.6 ст.22 44-ФЗ) 
Расчет выполнен в соответствии с Методическими рекомендациями, утвержденными приказом МЭР РФ от 02.10.2013 №567</t>
  </si>
  <si>
    <t>№</t>
  </si>
  <si>
    <t>Наименование товара, услуги (работы)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</si>
  <si>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</si>
  <si>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</si>
  <si>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</si>
  <si>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</si>
  <si>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</si>
  <si>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</si>
  <si>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</si>
  <si>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</si>
  <si>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</si>
  <si>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</si>
  <si>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</si>
  <si>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</si>
  <si>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</si>
  <si>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</si>
  <si>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</si>
  <si>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</si>
  <si>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</si>
  <si>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</si>
  <si>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</si>
  <si>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Средняя цена (руб.)</t>
  </si>
  <si>
    <t>Среднее квадратичное отклонение</t>
  </si>
  <si>
    <t>Коэффициент вариации (%)</t>
  </si>
  <si>
    <t>НМЦК</t>
  </si>
  <si>
    <t>Цена (руб.)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</si>
  <si>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</si>
  <si>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</si>
  <si>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</si>
  <si>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</si>
  <si>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</si>
  <si>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</si>
  <si>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</si>
  <si>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</si>
  <si>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</si>
  <si>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</si>
  <si>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</si>
  <si>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</si>
  <si>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</si>
  <si>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</si>
  <si>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</si>
  <si>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</si>
  <si>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</si>
  <si>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Итого: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</si>
  <si>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</si>
  <si>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</si>
  <si>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</si>
  <si>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</si>
  <si>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1</t>
  </si>
  <si>
    <t>РАСЧЕТ НМЦК</t>
  </si>
  <si>
    <t>запрос котировок в электронной форме на право заключения договора на поставку компьютерного оборудования</t>
  </si>
  <si>
    <t>штука</t>
  </si>
  <si>
    <t xml:space="preserve">Приложение №3 к извещению запроса котировок
 в электронной форме от 18.05.2020
</t>
  </si>
  <si>
    <t>Монитор</t>
  </si>
  <si>
    <t>Мышь</t>
  </si>
  <si>
    <t>Клавиатура</t>
  </si>
  <si>
    <t>ПК</t>
  </si>
  <si>
    <t>26.20.17.110</t>
  </si>
  <si>
    <t>26.20.16.170</t>
  </si>
  <si>
    <t>26.20.16.110</t>
  </si>
  <si>
    <t>26.20</t>
  </si>
  <si>
    <t>Дата подготовки обоснования НМЦК:18.06.2020</t>
  </si>
  <si>
    <t>Цена с НДС (руб.) за 1 шт</t>
  </si>
  <si>
    <t>Поставщик 1, исх № 29042020 от 29.04.2020</t>
  </si>
  <si>
    <t>Поставщик 2, исх № 29042020-01 от 29.04.2020 г.</t>
  </si>
  <si>
    <t>Цена с НДС (руб.) за 1 шт.</t>
  </si>
  <si>
    <t>Поставщик 3, исх № 28042020-62-10 от 28.04.2020</t>
  </si>
  <si>
    <t>ОКПД2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</si>
</sst>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########"/>
  </numFmts>
  <fonts count="15" x14ac:knownFonts="1">
    <font>
      <sz val="11"/>
      <color rgb="FF000000"/>
      <name val="Calibri"/>
      <charset val="204"/>
    </font>
    <font>
      <sz val="11"/>
      <color rgb="FF000000"/>
      <name val="Times New Roman"/>
      <charset val="204"/>
    </font>
    <font>
      <sz val="8"/>
      <color rgb="FF000000"/>
      <name val="Times New Roman"/>
      <charset val="204"/>
    </font>
    <font>
      <sz val="16"/>
      <color rgb="FF000000"/>
      <name val="Times New Roman"/>
      <charset val="204"/>
    </font>
    <font>
      <sz val="10"/>
      <color rgb="FF000000"/>
      <name val="Times New Roman"/>
      <charset val="204"/>
    </font>
    <font>
      <sz val="10.8"/>
      <color rgb="FF000000"/>
      <name val="Calibri"/>
      <charset val="204"/>
    </font>
    <font>
      <sz val="9"/>
      <color rgb="FF000000"/>
      <name val="Calibri"/>
      <charset val="204"/>
    </font>
    <font>
      <sz val="10.8"/>
      <color rgb="FF000000"/>
      <name val="Times New Roman"/>
      <charset val="204"/>
    </font>
    <font>
      <sz val="9"/>
      <color rgb="FF000000"/>
      <name val="Times New Roman"/>
      <charset val="204"/>
    </font>
    <font>
      <sz val="12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 applyAlignment="0"/>
  </cellStyleXfs>
  <cellXfs count="52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7" xfId="0" applyNumberFormat="1" applyFont="1" applyBorder="1"/>
    <xf numFmtId="2" fontId="1" fillId="0" borderId="0" xfId="0" applyNumberFormat="1" applyFont="1" applyBorder="1"/>
    <xf numFmtId="0" fontId="1" fillId="0" borderId="8" xfId="0" applyFont="1" applyBorder="1"/>
    <xf numFmtId="0" fontId="1" fillId="0" borderId="1" xfId="0" applyFont="1" applyBorder="1"/>
    <xf numFmtId="2" fontId="1" fillId="0" borderId="8" xfId="0" applyNumberFormat="1" applyFont="1" applyBorder="1"/>
    <xf numFmtId="0" fontId="4" fillId="0" borderId="8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"/>
  <sheetViews>
    <sheetView tabSelected="1" view="pageBreakPreview" topLeftCell="C4" zoomScaleNormal="100" zoomScaleSheetLayoutView="100" workbookViewId="0">
      <selection activeCell="AB10" sqref="AB10:AB11"/>
    </sheetView>
  </sheetViews>
  <sheetFormatPr defaultColWidth="9" defaultRowHeight="15" x14ac:dyDescent="0.25"/>
  <cols>
    <col min="1" max="1" width="7.85546875" customWidth="1"/>
    <col min="2" max="2" width="20.85546875" customWidth="1"/>
    <col min="3" max="3" width="12.42578125" customWidth="1"/>
    <col min="4" max="4" width="17.140625" customWidth="1"/>
    <col min="5" max="5" width="8.85546875" customWidth="1"/>
    <col min="6" max="8" width="22" style="1" customWidth="1"/>
    <col min="9" max="25" width="22" style="1" hidden="1" customWidth="1"/>
    <col min="26" max="26" width="11.28515625" style="2" customWidth="1"/>
    <col min="27" max="27" width="13.42578125" style="1" customWidth="1"/>
    <col min="28" max="28" width="17" style="1" customWidth="1"/>
    <col min="29" max="29" width="14.7109375" style="1" customWidth="1"/>
    <col min="30" max="30" width="27.7109375" customWidth="1"/>
    <col min="31" max="31" width="18.42578125" customWidth="1"/>
    <col min="32" max="1025" width="9.140625" customWidth="1"/>
  </cols>
  <sheetData>
    <row r="1" spans="1:32" ht="22.5" customHeight="1" x14ac:dyDescent="0.25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35" t="s">
        <v>56</v>
      </c>
      <c r="AA1" s="36"/>
      <c r="AB1" s="36"/>
      <c r="AC1" s="4"/>
    </row>
    <row r="2" spans="1:32" ht="15" customHeight="1" x14ac:dyDescent="0.25">
      <c r="A2" s="3"/>
      <c r="B2" s="3"/>
      <c r="C2" s="3"/>
      <c r="D2" s="3"/>
      <c r="E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"/>
      <c r="AA2" s="5"/>
      <c r="AB2" s="5"/>
      <c r="AC2" s="5"/>
    </row>
    <row r="3" spans="1:32" ht="41.1" customHeight="1" x14ac:dyDescent="0.3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32" ht="15" customHeight="1" x14ac:dyDescent="0.25">
      <c r="A4" s="3"/>
      <c r="B4" s="3"/>
      <c r="C4" s="3"/>
      <c r="D4" s="3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4"/>
      <c r="AA4" s="5"/>
      <c r="AB4" s="5"/>
      <c r="AC4" s="5"/>
    </row>
    <row r="5" spans="1:32" x14ac:dyDescent="0.25">
      <c r="A5" s="3"/>
      <c r="B5" s="3"/>
      <c r="C5" s="3"/>
      <c r="D5" s="3"/>
      <c r="E5" s="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4"/>
      <c r="AA5" s="15"/>
      <c r="AB5" s="16"/>
      <c r="AC5" s="16"/>
    </row>
    <row r="6" spans="1:32" ht="27" customHeight="1" x14ac:dyDescent="0.25">
      <c r="A6" s="31" t="s">
        <v>1</v>
      </c>
      <c r="B6" s="31"/>
      <c r="C6" s="38" t="s">
        <v>54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17"/>
    </row>
    <row r="7" spans="1:32" ht="45" customHeight="1" x14ac:dyDescent="0.25">
      <c r="A7" s="31" t="s">
        <v>2</v>
      </c>
      <c r="B7" s="31"/>
      <c r="C7" s="39" t="s">
        <v>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"/>
    </row>
    <row r="8" spans="1:32" ht="45" customHeight="1" x14ac:dyDescent="0.25">
      <c r="A8" s="26" t="s">
        <v>53</v>
      </c>
      <c r="B8" s="28"/>
      <c r="C8" s="50">
        <v>323670.87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2" ht="42.75" customHeight="1" x14ac:dyDescent="0.2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8"/>
    </row>
    <row r="10" spans="1:32" ht="33" customHeight="1" x14ac:dyDescent="0.25">
      <c r="A10" s="31" t="s">
        <v>4</v>
      </c>
      <c r="B10" s="31" t="s">
        <v>5</v>
      </c>
      <c r="C10" s="31"/>
      <c r="D10" s="31" t="s">
        <v>6</v>
      </c>
      <c r="E10" s="32" t="s">
        <v>7</v>
      </c>
      <c r="F10" s="21" t="s">
        <v>67</v>
      </c>
      <c r="G10" s="21" t="s">
        <v>68</v>
      </c>
      <c r="H10" s="21" t="s">
        <v>70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  <c r="O10" s="7" t="s">
        <v>14</v>
      </c>
      <c r="P10" s="7" t="s">
        <v>15</v>
      </c>
      <c r="Q10" s="7" t="s">
        <v>16</v>
      </c>
      <c r="R10" s="7" t="s">
        <v>17</v>
      </c>
      <c r="S10" s="7" t="s">
        <v>18</v>
      </c>
      <c r="T10" s="7" t="s">
        <v>19</v>
      </c>
      <c r="U10" s="7" t="s">
        <v>20</v>
      </c>
      <c r="V10" s="7" t="s">
        <v>21</v>
      </c>
      <c r="W10" s="7" t="s">
        <v>22</v>
      </c>
      <c r="X10" s="7" t="s">
        <v>23</v>
      </c>
      <c r="Y10" s="7" t="s">
        <v>24</v>
      </c>
      <c r="Z10" s="32" t="s">
        <v>25</v>
      </c>
      <c r="AA10" s="33" t="s">
        <v>26</v>
      </c>
      <c r="AB10" s="51" t="s">
        <v>71</v>
      </c>
      <c r="AC10" s="33" t="s">
        <v>27</v>
      </c>
      <c r="AD10" s="34" t="s">
        <v>28</v>
      </c>
    </row>
    <row r="11" spans="1:32" ht="33" customHeight="1" x14ac:dyDescent="0.25">
      <c r="A11" s="31"/>
      <c r="B11" s="31"/>
      <c r="C11" s="31"/>
      <c r="D11" s="31"/>
      <c r="E11" s="32"/>
      <c r="F11" s="21" t="s">
        <v>66</v>
      </c>
      <c r="G11" s="21" t="s">
        <v>69</v>
      </c>
      <c r="H11" s="21" t="s">
        <v>69</v>
      </c>
      <c r="I11" s="7" t="s">
        <v>29</v>
      </c>
      <c r="J11" s="7" t="s">
        <v>29</v>
      </c>
      <c r="K11" s="7" t="s">
        <v>29</v>
      </c>
      <c r="L11" s="7" t="s">
        <v>29</v>
      </c>
      <c r="M11" s="7" t="s">
        <v>29</v>
      </c>
      <c r="N11" s="7" t="s">
        <v>29</v>
      </c>
      <c r="O11" s="7" t="s">
        <v>29</v>
      </c>
      <c r="P11" s="7" t="s">
        <v>29</v>
      </c>
      <c r="Q11" s="7" t="s">
        <v>29</v>
      </c>
      <c r="R11" s="7" t="s">
        <v>29</v>
      </c>
      <c r="S11" s="7" t="s">
        <v>29</v>
      </c>
      <c r="T11" s="7" t="s">
        <v>29</v>
      </c>
      <c r="U11" s="7" t="s">
        <v>29</v>
      </c>
      <c r="V11" s="7" t="s">
        <v>29</v>
      </c>
      <c r="W11" s="7" t="s">
        <v>29</v>
      </c>
      <c r="X11" s="7" t="s">
        <v>29</v>
      </c>
      <c r="Y11" s="7" t="s">
        <v>29</v>
      </c>
      <c r="Z11" s="32"/>
      <c r="AA11" s="33"/>
      <c r="AB11" s="32"/>
      <c r="AC11" s="33"/>
      <c r="AD11" s="34"/>
    </row>
    <row r="12" spans="1:32" ht="24.6" customHeight="1" x14ac:dyDescent="0.25">
      <c r="A12" s="6" t="s">
        <v>52</v>
      </c>
      <c r="B12" s="30" t="s">
        <v>57</v>
      </c>
      <c r="C12" s="31"/>
      <c r="D12" s="6" t="s">
        <v>55</v>
      </c>
      <c r="E12" s="8">
        <v>9</v>
      </c>
      <c r="F12" s="7">
        <v>7864.17</v>
      </c>
      <c r="G12" s="7">
        <v>8016.87</v>
      </c>
      <c r="H12" s="21">
        <v>7635.12</v>
      </c>
      <c r="I12" s="7" t="s">
        <v>30</v>
      </c>
      <c r="J12" s="7" t="s">
        <v>31</v>
      </c>
      <c r="K12" s="7" t="s">
        <v>32</v>
      </c>
      <c r="L12" s="7" t="s">
        <v>33</v>
      </c>
      <c r="M12" s="7" t="s">
        <v>34</v>
      </c>
      <c r="N12" s="7" t="s">
        <v>35</v>
      </c>
      <c r="O12" s="7" t="s">
        <v>36</v>
      </c>
      <c r="P12" s="7" t="s">
        <v>37</v>
      </c>
      <c r="Q12" s="7" t="s">
        <v>38</v>
      </c>
      <c r="R12" s="7" t="s">
        <v>39</v>
      </c>
      <c r="S12" s="7" t="s">
        <v>40</v>
      </c>
      <c r="T12" s="7" t="s">
        <v>41</v>
      </c>
      <c r="U12" s="7" t="s">
        <v>42</v>
      </c>
      <c r="V12" s="7" t="s">
        <v>43</v>
      </c>
      <c r="W12" s="7" t="s">
        <v>44</v>
      </c>
      <c r="X12" s="7" t="s">
        <v>45</v>
      </c>
      <c r="Y12" s="7" t="s">
        <v>46</v>
      </c>
      <c r="Z12" s="21">
        <v>7838.72</v>
      </c>
      <c r="AA12" s="7"/>
      <c r="AB12" s="24" t="s">
        <v>61</v>
      </c>
      <c r="AC12" s="7"/>
      <c r="AD12" s="21">
        <v>70548.479999999996</v>
      </c>
      <c r="AE12" s="1"/>
      <c r="AF12" s="1"/>
    </row>
    <row r="13" spans="1:32" ht="20.45" customHeight="1" x14ac:dyDescent="0.25">
      <c r="A13" s="23">
        <v>2</v>
      </c>
      <c r="B13" s="26" t="s">
        <v>58</v>
      </c>
      <c r="C13" s="27"/>
      <c r="D13" s="22" t="s">
        <v>55</v>
      </c>
      <c r="E13" s="8">
        <v>9</v>
      </c>
      <c r="F13" s="7">
        <v>124.45</v>
      </c>
      <c r="G13" s="7">
        <v>126.86</v>
      </c>
      <c r="H13" s="7">
        <v>120.82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>
        <v>124.04</v>
      </c>
      <c r="AA13" s="7"/>
      <c r="AB13" s="25" t="s">
        <v>62</v>
      </c>
      <c r="AC13" s="7"/>
      <c r="AD13" s="7">
        <v>1116.3599999999999</v>
      </c>
      <c r="AE13" s="1"/>
      <c r="AF13" s="1"/>
    </row>
    <row r="14" spans="1:32" x14ac:dyDescent="0.25">
      <c r="A14" s="23">
        <v>3</v>
      </c>
      <c r="B14" s="26" t="s">
        <v>59</v>
      </c>
      <c r="C14" s="27"/>
      <c r="D14" s="22" t="s">
        <v>55</v>
      </c>
      <c r="E14" s="8">
        <v>9</v>
      </c>
      <c r="F14" s="7">
        <v>288.14</v>
      </c>
      <c r="G14" s="7">
        <v>293.74</v>
      </c>
      <c r="H14" s="7">
        <v>279.75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>
        <v>287.20999999999998</v>
      </c>
      <c r="AA14" s="7"/>
      <c r="AB14" s="25" t="s">
        <v>63</v>
      </c>
      <c r="AC14" s="7"/>
      <c r="AD14" s="21">
        <v>2584.89</v>
      </c>
    </row>
    <row r="15" spans="1:32" x14ac:dyDescent="0.25">
      <c r="A15" s="6">
        <v>4</v>
      </c>
      <c r="B15" s="30" t="s">
        <v>60</v>
      </c>
      <c r="C15" s="31"/>
      <c r="D15" s="6" t="s">
        <v>55</v>
      </c>
      <c r="E15" s="8">
        <v>9</v>
      </c>
      <c r="F15" s="7">
        <v>27803.439999999999</v>
      </c>
      <c r="G15" s="7">
        <v>28343.31</v>
      </c>
      <c r="H15" s="7">
        <v>26993.63</v>
      </c>
      <c r="I15" s="7" t="s">
        <v>30</v>
      </c>
      <c r="J15" s="7" t="s">
        <v>31</v>
      </c>
      <c r="K15" s="7" t="s">
        <v>32</v>
      </c>
      <c r="L15" s="7" t="s">
        <v>33</v>
      </c>
      <c r="M15" s="7" t="s">
        <v>34</v>
      </c>
      <c r="N15" s="7" t="s">
        <v>35</v>
      </c>
      <c r="O15" s="7" t="s">
        <v>36</v>
      </c>
      <c r="P15" s="7" t="s">
        <v>37</v>
      </c>
      <c r="Q15" s="7" t="s">
        <v>38</v>
      </c>
      <c r="R15" s="7" t="s">
        <v>39</v>
      </c>
      <c r="S15" s="7" t="s">
        <v>40</v>
      </c>
      <c r="T15" s="7" t="s">
        <v>41</v>
      </c>
      <c r="U15" s="7" t="s">
        <v>42</v>
      </c>
      <c r="V15" s="7" t="s">
        <v>43</v>
      </c>
      <c r="W15" s="7" t="s">
        <v>44</v>
      </c>
      <c r="X15" s="7" t="s">
        <v>45</v>
      </c>
      <c r="Y15" s="7" t="s">
        <v>46</v>
      </c>
      <c r="Z15" s="7">
        <v>27713.46</v>
      </c>
      <c r="AA15" s="7"/>
      <c r="AB15" s="24" t="s">
        <v>64</v>
      </c>
      <c r="AC15" s="7"/>
      <c r="AD15" s="7">
        <v>249421.14</v>
      </c>
    </row>
    <row r="16" spans="1:32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19"/>
      <c r="AC16" s="20" t="s">
        <v>47</v>
      </c>
      <c r="AD16" s="7">
        <f>SUM(AD12:AD15)</f>
        <v>323670.87</v>
      </c>
    </row>
    <row r="17" spans="1:30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</row>
    <row r="18" spans="1:30" x14ac:dyDescent="0.25">
      <c r="A18" s="41" t="s">
        <v>65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spans="1:30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x14ac:dyDescent="0.25">
      <c r="A20" s="3"/>
      <c r="B20" s="3"/>
      <c r="C20" s="3"/>
      <c r="D20" s="3"/>
      <c r="E20" s="3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4"/>
      <c r="AA20" s="5"/>
      <c r="AB20" s="5"/>
      <c r="AC20" s="5"/>
    </row>
    <row r="21" spans="1:30" x14ac:dyDescent="0.25">
      <c r="A21" s="44" t="s">
        <v>48</v>
      </c>
      <c r="B21" s="44"/>
      <c r="C21" s="44"/>
      <c r="D21" s="44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30" x14ac:dyDescent="0.25">
      <c r="A22" s="45"/>
      <c r="B22" s="45"/>
      <c r="C22" s="45"/>
      <c r="D22" s="45"/>
      <c r="E22" s="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30" x14ac:dyDescent="0.25">
      <c r="A23" s="46" t="s">
        <v>49</v>
      </c>
      <c r="B23" s="46"/>
      <c r="C23" s="46"/>
      <c r="D23" s="46"/>
      <c r="E23" s="9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30" x14ac:dyDescent="0.25">
      <c r="A24" s="49" t="s">
        <v>50</v>
      </c>
      <c r="B24" s="49"/>
      <c r="C24" s="49"/>
      <c r="D24" s="49"/>
      <c r="E24" s="9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30" ht="15.75" x14ac:dyDescent="0.25">
      <c r="A25" s="40" t="s">
        <v>51</v>
      </c>
      <c r="B25" s="40"/>
      <c r="C25" s="40"/>
      <c r="D25" s="40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/>
      <c r="AA25"/>
      <c r="AB25"/>
      <c r="AC25"/>
    </row>
    <row r="26" spans="1:30" ht="15.75" x14ac:dyDescent="0.25">
      <c r="A26" s="12"/>
      <c r="B26" s="12"/>
      <c r="C26" s="12"/>
      <c r="D26" s="12"/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/>
      <c r="AA26"/>
      <c r="AB26"/>
      <c r="AC26"/>
    </row>
  </sheetData>
  <mergeCells count="31">
    <mergeCell ref="B15:C15"/>
    <mergeCell ref="A16:AA16"/>
    <mergeCell ref="A17:AC17"/>
    <mergeCell ref="A24:D24"/>
    <mergeCell ref="A25:D25"/>
    <mergeCell ref="A18:AC18"/>
    <mergeCell ref="A19:AD19"/>
    <mergeCell ref="A21:D21"/>
    <mergeCell ref="A22:D22"/>
    <mergeCell ref="A23:D23"/>
    <mergeCell ref="Z1:AB1"/>
    <mergeCell ref="A3:AC3"/>
    <mergeCell ref="A6:B6"/>
    <mergeCell ref="C6:AC6"/>
    <mergeCell ref="A7:B7"/>
    <mergeCell ref="C7:AC7"/>
    <mergeCell ref="B13:C13"/>
    <mergeCell ref="B14:C14"/>
    <mergeCell ref="A8:B8"/>
    <mergeCell ref="C8:AD8"/>
    <mergeCell ref="A9:AC9"/>
    <mergeCell ref="B12:C12"/>
    <mergeCell ref="Z10:Z11"/>
    <mergeCell ref="AA10:AA11"/>
    <mergeCell ref="AB10:AB11"/>
    <mergeCell ref="AC10:AC11"/>
    <mergeCell ref="AD10:AD11"/>
    <mergeCell ref="B10:C11"/>
    <mergeCell ref="A10:A11"/>
    <mergeCell ref="D10:D11"/>
    <mergeCell ref="E10:E11"/>
  </mergeCells>
  <pageMargins left="0.24027777777777801" right="0.24027777777777801" top="0.05" bottom="0.209722222222222" header="0.51180555555555496" footer="0.51180555555555496"/>
  <pageSetup paperSize="9" scale="65" fitToHeight="0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Череминина</cp:lastModifiedBy>
  <cp:revision>7</cp:revision>
  <cp:lastPrinted>2020-06-18T04:47:18Z</cp:lastPrinted>
  <dcterms:created xsi:type="dcterms:W3CDTF">2014-01-17T11:35:00Z</dcterms:created>
  <dcterms:modified xsi:type="dcterms:W3CDTF">2020-06-18T05:04:09Z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1049-11.2.0.8893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</Properties>
</file>